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5040" windowWidth="20730" windowHeight="5025" tabRatio="852"/>
  </bookViews>
  <sheets>
    <sheet name="201708-005-ML" sheetId="816" r:id="rId1"/>
    <sheet name="Hoja1" sheetId="806" r:id="rId2"/>
  </sheets>
  <calcPr calcId="145621"/>
</workbook>
</file>

<file path=xl/calcChain.xml><?xml version="1.0" encoding="utf-8"?>
<calcChain xmlns="http://schemas.openxmlformats.org/spreadsheetml/2006/main">
  <c r="I34" i="816" l="1"/>
  <c r="I35" i="816" l="1"/>
  <c r="I36" i="816" s="1"/>
  <c r="A1" i="806" l="1"/>
</calcChain>
</file>

<file path=xl/sharedStrings.xml><?xml version="1.0" encoding="utf-8"?>
<sst xmlns="http://schemas.openxmlformats.org/spreadsheetml/2006/main" count="38" uniqueCount="37">
  <si>
    <t>Attn:</t>
  </si>
  <si>
    <t>RUC:</t>
  </si>
  <si>
    <t>email:</t>
  </si>
  <si>
    <t>Para:</t>
  </si>
  <si>
    <t>Cantidad</t>
  </si>
  <si>
    <t>Precio Total</t>
  </si>
  <si>
    <t>Descripción</t>
  </si>
  <si>
    <t>COTIZACIÓN #</t>
  </si>
  <si>
    <t>Fono #:</t>
  </si>
  <si>
    <t>Proyecto:</t>
  </si>
  <si>
    <t>ITEM</t>
  </si>
  <si>
    <t>Fecha:</t>
  </si>
  <si>
    <t>MODALIDAD DE PAGO</t>
  </si>
  <si>
    <t>Sub Total</t>
  </si>
  <si>
    <t>TOTAL</t>
  </si>
  <si>
    <t>CONDICIONES DEL SERVICIO</t>
  </si>
  <si>
    <t>IGV</t>
  </si>
  <si>
    <t>BURMAZ S.A.C</t>
  </si>
  <si>
    <t>CCI: 00219300221480102611</t>
  </si>
  <si>
    <t>N° Cta. Corriente SOLES - BCP: 193-2214801-0-26</t>
  </si>
  <si>
    <t>ENTREGABLES</t>
  </si>
  <si>
    <t>Dirección</t>
  </si>
  <si>
    <t>GLOBAL</t>
  </si>
  <si>
    <t>3. Los planos requeridos en la Fase 1 serán firmados por profesionales de la especialidad colegiados y habilitados (Colegio de Ingenieros del Perú) y por el Representante Legal de la Empresa</t>
  </si>
  <si>
    <t xml:space="preserve"> </t>
  </si>
  <si>
    <t>Documentos impresos y digitales.</t>
  </si>
  <si>
    <r>
      <t xml:space="preserve">BURMAZ Gestión Administrativa &amp; Proyectos S.A.C.      
 </t>
    </r>
    <r>
      <rPr>
        <sz val="10"/>
        <rFont val="Arial Unicode MS"/>
        <family val="2"/>
      </rPr>
      <t>RUC: 20552315678                                                                
Dirección: Av. Cavalier Bielovucic N° 333, Int. 101 Chacarilla - San Borja</t>
    </r>
  </si>
  <si>
    <t>Sr. Raúl Cilloniz D.</t>
  </si>
  <si>
    <t>99 979 980</t>
  </si>
  <si>
    <t>raul.cilloniz@osf.pe</t>
  </si>
  <si>
    <t>100% a la presentación de la Declaración Jurada vía web a Osinergmin.</t>
  </si>
  <si>
    <t>2020-02-010-ML</t>
  </si>
  <si>
    <t xml:space="preserve">Elaboración de la Declaración Jurada de Cumplimiento de Obligaciones relativas a las Condiciones Técnicas y de  Seguridad, de conformidad a la Resolución de Consejo Directivo N° 223-2012-OS/CD y sus modificatorias, en su instalación de Consumidor Directo, Oceano Seafood S.A.  de Paita, (ex  ABC S.A.C.) </t>
  </si>
  <si>
    <t>Av. Los Pescadores 1279 -  Paita -  Paita  . Piura</t>
  </si>
  <si>
    <t xml:space="preserve">Elaboración de la Declaración Jurada de Cumplimiento de Obligaciones relativas a las Condiciones Técnicas y de  Seguridad de las instalaciones de Combustibles Líquidos ubicadas en la Planta Oceano Seafood S.A.  de Paita, (ex  ABC S.A.C.) </t>
  </si>
  <si>
    <t>1. El Cliente proporcionará el número de Usuario y la clave para el ingreso al sistema de Osinergmin, que es la misma que la clave Scop</t>
  </si>
  <si>
    <t>OCEANO SEAFOOD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</si>
</sst>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[$S/.-280A]\ #,##0.00"/>
    <numFmt numFmtId="166" formatCode="_ [$S/.-280A]\ * #,##0.00_ ;_ [$S/.-280A]\ * \-#,##0.00_ ;_ [$S/.-280A]\ * &quot;-&quot;??_ ;_ @_ "/>
    <numFmt numFmtId="167" formatCode="&quot;S/.&quot;\ #,##0.00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11"/>
      <name val="Arial Unicode MS"/>
      <family val="2"/>
    </font>
    <font>
      <sz val="11"/>
      <name val="Arial Unicode MS"/>
      <family val="2"/>
    </font>
    <font>
      <b/>
      <sz val="11"/>
      <color theme="1"/>
      <name val="Calibri"/>
      <family val="2"/>
      <scheme val="minor"/>
    </font>
    <font>
      <b/>
      <i/>
      <sz val="11"/>
      <name val="Arial Unicode MS"/>
      <family val="2"/>
    </font>
    <font>
      <b/>
      <i/>
      <sz val="14"/>
      <name val="Arial Unicode MS"/>
      <family val="2"/>
    </font>
    <font>
      <sz val="11"/>
      <name val="Calibri"/>
      <family val="2"/>
      <scheme val="minor"/>
    </font>
    <font>
      <sz val="36"/>
      <color theme="3"/>
      <name val="Copperplate Gothic Bold"/>
      <family val="2"/>
    </font>
    <font>
      <sz val="11"/>
      <name val="Arial"/>
      <family val="2"/>
    </font>
    <font>
      <b/>
      <sz val="11"/>
      <color theme="1"/>
      <name val="Arial Unicode MS"/>
      <family val="2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3" fillId="0" borderId="0" xfId="0" applyFont="1"/>
    <xf numFmtId="0" fontId="4" fillId="0" borderId="0" xfId="0" applyFont="1" applyAlignment="1" applyProtection="1"/>
    <xf numFmtId="0" fontId="5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right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 applyFill="1" applyBorder="1" applyAlignment="1">
      <alignment horizontal="left"/>
    </xf>
    <xf numFmtId="0" fontId="8" fillId="0" borderId="0" xfId="0" applyFont="1" applyBorder="1"/>
    <xf numFmtId="165" fontId="0" fillId="0" borderId="0" xfId="0" applyNumberFormat="1" applyFont="1" applyFill="1" applyBorder="1" applyAlignment="1">
      <alignment vertical="center"/>
    </xf>
    <xf numFmtId="166" fontId="8" fillId="0" borderId="10" xfId="2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166" fontId="8" fillId="0" borderId="4" xfId="2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7" fillId="0" borderId="2" xfId="0" applyFont="1" applyBorder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>
      <alignment horizontal="justify" vertical="top"/>
    </xf>
    <xf numFmtId="167" fontId="3" fillId="0" borderId="0" xfId="0" applyNumberFormat="1" applyFont="1"/>
    <xf numFmtId="0" fontId="4" fillId="0" borderId="0" xfId="0" applyFont="1" applyAlignment="1" applyProtection="1">
      <alignment horizontal="left" vertical="center" wrapText="1"/>
    </xf>
    <xf numFmtId="166" fontId="8" fillId="0" borderId="10" xfId="2" applyNumberFormat="1" applyFont="1" applyBorder="1" applyProtection="1">
      <protection locked="0"/>
    </xf>
    <xf numFmtId="0" fontId="8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6" fontId="8" fillId="0" borderId="4" xfId="2" applyNumberFormat="1" applyFont="1" applyBorder="1" applyProtection="1">
      <protection locked="0"/>
    </xf>
    <xf numFmtId="0" fontId="8" fillId="0" borderId="1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14" fillId="0" borderId="5" xfId="0" applyFont="1" applyFill="1" applyBorder="1" applyAlignment="1"/>
    <xf numFmtId="0" fontId="14" fillId="0" borderId="4" xfId="0" applyFont="1" applyFill="1" applyBorder="1" applyAlignment="1"/>
    <xf numFmtId="165" fontId="14" fillId="0" borderId="4" xfId="0" applyNumberFormat="1" applyFont="1" applyBorder="1" applyAlignment="1"/>
    <xf numFmtId="165" fontId="14" fillId="0" borderId="8" xfId="0" applyNumberFormat="1" applyFont="1" applyBorder="1" applyAlignment="1"/>
    <xf numFmtId="165" fontId="14" fillId="0" borderId="7" xfId="0" applyNumberFormat="1" applyFont="1" applyBorder="1" applyAlignment="1"/>
    <xf numFmtId="165" fontId="14" fillId="0" borderId="9" xfId="0" applyNumberFormat="1" applyFont="1" applyBorder="1" applyAlignment="1"/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66" fontId="7" fillId="0" borderId="13" xfId="2" applyNumberFormat="1" applyFont="1" applyBorder="1" applyAlignment="1">
      <alignment vertical="center"/>
    </xf>
    <xf numFmtId="0" fontId="8" fillId="0" borderId="0" xfId="0" applyFont="1" applyFill="1" applyBorder="1" applyAlignment="1"/>
    <xf numFmtId="0" fontId="15" fillId="0" borderId="0" xfId="0" applyFont="1" applyFill="1" applyBorder="1" applyAlignment="1"/>
    <xf numFmtId="167" fontId="3" fillId="0" borderId="0" xfId="2" applyNumberFormat="1" applyFont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1" xfId="0" quotePrefix="1" applyFont="1" applyBorder="1" applyAlignment="1">
      <alignment horizontal="justify" vertical="top" wrapText="1"/>
    </xf>
    <xf numFmtId="0" fontId="14" fillId="0" borderId="5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justify" vertical="top" wrapText="1"/>
    </xf>
    <xf numFmtId="0" fontId="7" fillId="0" borderId="12" xfId="0" quotePrefix="1" applyFont="1" applyBorder="1" applyAlignment="1">
      <alignment horizontal="justify" vertical="top" wrapText="1"/>
    </xf>
    <xf numFmtId="0" fontId="5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4" fillId="0" borderId="4" xfId="0" applyFont="1" applyFill="1" applyBorder="1"/>
    <xf numFmtId="0" fontId="8" fillId="0" borderId="4" xfId="0" applyFont="1" applyBorder="1"/>
    <xf numFmtId="0" fontId="8" fillId="0" borderId="7" xfId="0" applyFont="1" applyBorder="1"/>
    <xf numFmtId="166" fontId="7" fillId="0" borderId="8" xfId="2" applyNumberFormat="1" applyFont="1" applyBorder="1" applyAlignment="1">
      <alignment vertical="center"/>
    </xf>
    <xf numFmtId="0" fontId="15" fillId="0" borderId="24" xfId="0" applyFont="1" applyFill="1" applyBorder="1" applyAlignment="1"/>
    <xf numFmtId="0" fontId="8" fillId="0" borderId="22" xfId="0" applyFont="1" applyFill="1" applyBorder="1" applyAlignment="1"/>
    <xf numFmtId="0" fontId="8" fillId="0" borderId="23" xfId="0" applyFont="1" applyFill="1" applyBorder="1" applyAlignment="1">
      <alignment vertical="center"/>
    </xf>
    <xf numFmtId="0" fontId="15" fillId="0" borderId="4" xfId="0" applyFont="1" applyFill="1" applyBorder="1" applyAlignment="1"/>
    <xf numFmtId="0" fontId="8" fillId="0" borderId="4" xfId="0" applyFont="1" applyFill="1" applyBorder="1" applyAlignment="1"/>
    <xf numFmtId="0" fontId="14" fillId="0" borderId="5" xfId="0" applyFont="1" applyFill="1" applyBorder="1"/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 applyAlignment="1">
      <alignment horizontal="justify" vertical="top"/>
    </xf>
    <xf numFmtId="0" fontId="8" fillId="0" borderId="0" xfId="0" applyFont="1" applyAlignment="1">
      <alignment horizontal="justify" vertical="top"/>
    </xf>
    <xf numFmtId="0" fontId="8" fillId="0" borderId="12" xfId="0" applyFont="1" applyBorder="1" applyAlignment="1">
      <alignment horizontal="justify" vertical="top"/>
    </xf>
    <xf numFmtId="0" fontId="8" fillId="0" borderId="12" xfId="0" applyFont="1" applyBorder="1" applyAlignment="1">
      <alignment horizontal="justify" vertical="top" wrapText="1"/>
    </xf>
    <xf numFmtId="0" fontId="8" fillId="0" borderId="0" xfId="0" applyFont="1" applyAlignment="1" applyProtection="1">
      <alignment horizontal="left" vertical="center" wrapText="1"/>
    </xf>
    <xf numFmtId="0" fontId="8" fillId="0" borderId="11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166" fontId="8" fillId="0" borderId="8" xfId="2" applyNumberFormat="1" applyFont="1" applyBorder="1" applyAlignment="1" applyProtection="1">
      <alignment vertical="center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66" fontId="8" fillId="0" borderId="7" xfId="2" applyNumberFormat="1" applyFont="1" applyBorder="1" applyProtection="1">
      <protection locked="0"/>
    </xf>
    <xf numFmtId="166" fontId="8" fillId="0" borderId="25" xfId="2" applyNumberFormat="1" applyFont="1" applyBorder="1" applyProtection="1">
      <protection locked="0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top"/>
    </xf>
    <xf numFmtId="0" fontId="8" fillId="0" borderId="0" xfId="0" applyFont="1" applyAlignment="1">
      <alignment horizontal="justify" vertical="top"/>
    </xf>
    <xf numFmtId="0" fontId="8" fillId="0" borderId="12" xfId="0" applyFont="1" applyBorder="1" applyAlignment="1">
      <alignment horizontal="justify" vertical="top"/>
    </xf>
    <xf numFmtId="0" fontId="14" fillId="0" borderId="0" xfId="0" applyFont="1" applyAlignment="1">
      <alignment horizontal="justify" vertical="top"/>
    </xf>
    <xf numFmtId="0" fontId="14" fillId="0" borderId="12" xfId="0" applyFont="1" applyBorder="1" applyAlignment="1">
      <alignment horizontal="justify" vertical="top"/>
    </xf>
    <xf numFmtId="0" fontId="8" fillId="0" borderId="14" xfId="0" applyFont="1" applyBorder="1" applyAlignment="1">
      <alignment horizontal="justify" vertical="top"/>
    </xf>
    <xf numFmtId="0" fontId="8" fillId="0" borderId="15" xfId="0" applyFont="1" applyBorder="1" applyAlignment="1">
      <alignment horizontal="justify" vertical="top"/>
    </xf>
    <xf numFmtId="0" fontId="8" fillId="0" borderId="26" xfId="0" applyFont="1" applyBorder="1" applyAlignment="1">
      <alignment horizontal="justify" vertical="top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left" vertical="center" wrapText="1" indent="2"/>
    </xf>
    <xf numFmtId="0" fontId="8" fillId="0" borderId="12" xfId="0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left" vertical="center" wrapText="1" indent="2"/>
    </xf>
    <xf numFmtId="0" fontId="2" fillId="0" borderId="0" xfId="1" applyAlignment="1" applyProtection="1">
      <alignment horizontal="left"/>
    </xf>
    <xf numFmtId="0" fontId="6" fillId="0" borderId="0" xfId="0" applyFont="1" applyAlignment="1">
      <alignment horizontal="justify" vertical="top"/>
    </xf>
    <xf numFmtId="0" fontId="0" fillId="0" borderId="0" xfId="0" applyAlignment="1">
      <alignment horizontal="justify" vertical="top"/>
    </xf>
    <xf numFmtId="0" fontId="7" fillId="0" borderId="2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11" xfId="0" quotePrefix="1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12" xfId="0" applyFont="1" applyBorder="1" applyAlignment="1">
      <alignment horizontal="justify" vertical="top" wrapText="1"/>
    </xf>
    <xf numFmtId="0" fontId="8" fillId="0" borderId="0" xfId="0" applyFont="1" applyBorder="1" applyAlignment="1">
      <alignment horizontal="justify" vertical="top" wrapText="1"/>
    </xf>
    <xf numFmtId="0" fontId="8" fillId="0" borderId="11" xfId="0" quotePrefix="1" applyFont="1" applyBorder="1" applyAlignment="1">
      <alignment horizontal="justify" vertical="top"/>
    </xf>
    <xf numFmtId="0" fontId="14" fillId="0" borderId="0" xfId="0" applyFont="1" applyBorder="1" applyAlignment="1">
      <alignment horizontal="justify" vertical="top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" fontId="8" fillId="0" borderId="17" xfId="2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 applyProtection="1">
      <alignment horizontal="left" indent="1"/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11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6" fontId="8" fillId="0" borderId="16" xfId="2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7" fillId="0" borderId="18" xfId="0" quotePrefix="1" applyFont="1" applyBorder="1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20" xfId="0" applyBorder="1" applyAlignment="1">
      <alignment horizontal="justify" vertical="top" wrapText="1"/>
    </xf>
    <xf numFmtId="0" fontId="8" fillId="0" borderId="0" xfId="0" quotePrefix="1" applyFont="1" applyBorder="1" applyAlignment="1">
      <alignment horizontal="justify" vertical="top" wrapText="1"/>
    </xf>
    <xf numFmtId="0" fontId="8" fillId="0" borderId="12" xfId="0" quotePrefix="1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</cellXfs>
  <cellStyles count="5">
    <cellStyle name="Hipervínculo" xfId="1" builtinId="8"/>
    <cellStyle name="Moneda" xfId="2" builtinId="4"/>
    <cellStyle name="Normal" xfId="0" builtinId="0"/>
    <cellStyle name="Normal 2" xfId="4"/>
    <cellStyle name="Porcentaj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ul.cilloniz@osf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zoomScaleNormal="100" workbookViewId="0">
      <selection activeCell="D9" sqref="D9"/>
    </sheetView>
  </sheetViews>
  <sheetFormatPr baseColWidth="10" defaultColWidth="9.140625" defaultRowHeight="15" x14ac:dyDescent="0.3"/>
  <cols>
    <col min="1" max="1" width="10" style="1" bestFit="1" customWidth="1"/>
    <col min="2" max="2" width="12.28515625" style="1" customWidth="1"/>
    <col min="3" max="6" width="18.7109375" style="1" customWidth="1"/>
    <col min="7" max="7" width="29" style="1" customWidth="1"/>
    <col min="8" max="8" width="18" style="1" customWidth="1"/>
    <col min="9" max="9" width="21" style="1" customWidth="1"/>
    <col min="10" max="10" width="2.7109375" style="1" customWidth="1"/>
    <col min="11" max="11" width="9.140625" style="1"/>
    <col min="12" max="12" width="17.28515625" style="26" customWidth="1"/>
    <col min="13" max="235" width="9.140625" style="1"/>
    <col min="236" max="236" width="12" style="1" customWidth="1"/>
    <col min="237" max="237" width="8.42578125" style="1" bestFit="1" customWidth="1"/>
    <col min="238" max="238" width="13.5703125" style="1" customWidth="1"/>
    <col min="239" max="239" width="12.7109375" style="1" customWidth="1"/>
    <col min="240" max="240" width="21.7109375" style="1" customWidth="1"/>
    <col min="241" max="241" width="12.7109375" style="1" customWidth="1"/>
    <col min="242" max="242" width="21.7109375" style="1" customWidth="1"/>
    <col min="243" max="244" width="20.7109375" style="1" customWidth="1"/>
    <col min="245" max="491" width="9.140625" style="1"/>
    <col min="492" max="492" width="12" style="1" customWidth="1"/>
    <col min="493" max="493" width="8.42578125" style="1" bestFit="1" customWidth="1"/>
    <col min="494" max="494" width="13.5703125" style="1" customWidth="1"/>
    <col min="495" max="495" width="12.7109375" style="1" customWidth="1"/>
    <col min="496" max="496" width="21.7109375" style="1" customWidth="1"/>
    <col min="497" max="497" width="12.7109375" style="1" customWidth="1"/>
    <col min="498" max="498" width="21.7109375" style="1" customWidth="1"/>
    <col min="499" max="500" width="20.7109375" style="1" customWidth="1"/>
    <col min="501" max="747" width="9.140625" style="1"/>
    <col min="748" max="748" width="12" style="1" customWidth="1"/>
    <col min="749" max="749" width="8.42578125" style="1" bestFit="1" customWidth="1"/>
    <col min="750" max="750" width="13.5703125" style="1" customWidth="1"/>
    <col min="751" max="751" width="12.7109375" style="1" customWidth="1"/>
    <col min="752" max="752" width="21.7109375" style="1" customWidth="1"/>
    <col min="753" max="753" width="12.7109375" style="1" customWidth="1"/>
    <col min="754" max="754" width="21.7109375" style="1" customWidth="1"/>
    <col min="755" max="756" width="20.7109375" style="1" customWidth="1"/>
    <col min="757" max="1003" width="9.140625" style="1"/>
    <col min="1004" max="1004" width="12" style="1" customWidth="1"/>
    <col min="1005" max="1005" width="8.42578125" style="1" bestFit="1" customWidth="1"/>
    <col min="1006" max="1006" width="13.5703125" style="1" customWidth="1"/>
    <col min="1007" max="1007" width="12.7109375" style="1" customWidth="1"/>
    <col min="1008" max="1008" width="21.7109375" style="1" customWidth="1"/>
    <col min="1009" max="1009" width="12.7109375" style="1" customWidth="1"/>
    <col min="1010" max="1010" width="21.7109375" style="1" customWidth="1"/>
    <col min="1011" max="1012" width="20.7109375" style="1" customWidth="1"/>
    <col min="1013" max="1259" width="9.140625" style="1"/>
    <col min="1260" max="1260" width="12" style="1" customWidth="1"/>
    <col min="1261" max="1261" width="8.42578125" style="1" bestFit="1" customWidth="1"/>
    <col min="1262" max="1262" width="13.5703125" style="1" customWidth="1"/>
    <col min="1263" max="1263" width="12.7109375" style="1" customWidth="1"/>
    <col min="1264" max="1264" width="21.7109375" style="1" customWidth="1"/>
    <col min="1265" max="1265" width="12.7109375" style="1" customWidth="1"/>
    <col min="1266" max="1266" width="21.7109375" style="1" customWidth="1"/>
    <col min="1267" max="1268" width="20.7109375" style="1" customWidth="1"/>
    <col min="1269" max="1515" width="9.140625" style="1"/>
    <col min="1516" max="1516" width="12" style="1" customWidth="1"/>
    <col min="1517" max="1517" width="8.42578125" style="1" bestFit="1" customWidth="1"/>
    <col min="1518" max="1518" width="13.5703125" style="1" customWidth="1"/>
    <col min="1519" max="1519" width="12.7109375" style="1" customWidth="1"/>
    <col min="1520" max="1520" width="21.7109375" style="1" customWidth="1"/>
    <col min="1521" max="1521" width="12.7109375" style="1" customWidth="1"/>
    <col min="1522" max="1522" width="21.7109375" style="1" customWidth="1"/>
    <col min="1523" max="1524" width="20.7109375" style="1" customWidth="1"/>
    <col min="1525" max="1771" width="9.140625" style="1"/>
    <col min="1772" max="1772" width="12" style="1" customWidth="1"/>
    <col min="1773" max="1773" width="8.42578125" style="1" bestFit="1" customWidth="1"/>
    <col min="1774" max="1774" width="13.5703125" style="1" customWidth="1"/>
    <col min="1775" max="1775" width="12.7109375" style="1" customWidth="1"/>
    <col min="1776" max="1776" width="21.7109375" style="1" customWidth="1"/>
    <col min="1777" max="1777" width="12.7109375" style="1" customWidth="1"/>
    <col min="1778" max="1778" width="21.7109375" style="1" customWidth="1"/>
    <col min="1779" max="1780" width="20.7109375" style="1" customWidth="1"/>
    <col min="1781" max="2027" width="9.140625" style="1"/>
    <col min="2028" max="2028" width="12" style="1" customWidth="1"/>
    <col min="2029" max="2029" width="8.42578125" style="1" bestFit="1" customWidth="1"/>
    <col min="2030" max="2030" width="13.5703125" style="1" customWidth="1"/>
    <col min="2031" max="2031" width="12.7109375" style="1" customWidth="1"/>
    <col min="2032" max="2032" width="21.7109375" style="1" customWidth="1"/>
    <col min="2033" max="2033" width="12.7109375" style="1" customWidth="1"/>
    <col min="2034" max="2034" width="21.7109375" style="1" customWidth="1"/>
    <col min="2035" max="2036" width="20.7109375" style="1" customWidth="1"/>
    <col min="2037" max="2283" width="9.140625" style="1"/>
    <col min="2284" max="2284" width="12" style="1" customWidth="1"/>
    <col min="2285" max="2285" width="8.42578125" style="1" bestFit="1" customWidth="1"/>
    <col min="2286" max="2286" width="13.5703125" style="1" customWidth="1"/>
    <col min="2287" max="2287" width="12.7109375" style="1" customWidth="1"/>
    <col min="2288" max="2288" width="21.7109375" style="1" customWidth="1"/>
    <col min="2289" max="2289" width="12.7109375" style="1" customWidth="1"/>
    <col min="2290" max="2290" width="21.7109375" style="1" customWidth="1"/>
    <col min="2291" max="2292" width="20.7109375" style="1" customWidth="1"/>
    <col min="2293" max="2539" width="9.140625" style="1"/>
    <col min="2540" max="2540" width="12" style="1" customWidth="1"/>
    <col min="2541" max="2541" width="8.42578125" style="1" bestFit="1" customWidth="1"/>
    <col min="2542" max="2542" width="13.5703125" style="1" customWidth="1"/>
    <col min="2543" max="2543" width="12.7109375" style="1" customWidth="1"/>
    <col min="2544" max="2544" width="21.7109375" style="1" customWidth="1"/>
    <col min="2545" max="2545" width="12.7109375" style="1" customWidth="1"/>
    <col min="2546" max="2546" width="21.7109375" style="1" customWidth="1"/>
    <col min="2547" max="2548" width="20.7109375" style="1" customWidth="1"/>
    <col min="2549" max="2795" width="9.140625" style="1"/>
    <col min="2796" max="2796" width="12" style="1" customWidth="1"/>
    <col min="2797" max="2797" width="8.42578125" style="1" bestFit="1" customWidth="1"/>
    <col min="2798" max="2798" width="13.5703125" style="1" customWidth="1"/>
    <col min="2799" max="2799" width="12.7109375" style="1" customWidth="1"/>
    <col min="2800" max="2800" width="21.7109375" style="1" customWidth="1"/>
    <col min="2801" max="2801" width="12.7109375" style="1" customWidth="1"/>
    <col min="2802" max="2802" width="21.7109375" style="1" customWidth="1"/>
    <col min="2803" max="2804" width="20.7109375" style="1" customWidth="1"/>
    <col min="2805" max="3051" width="9.140625" style="1"/>
    <col min="3052" max="3052" width="12" style="1" customWidth="1"/>
    <col min="3053" max="3053" width="8.42578125" style="1" bestFit="1" customWidth="1"/>
    <col min="3054" max="3054" width="13.5703125" style="1" customWidth="1"/>
    <col min="3055" max="3055" width="12.7109375" style="1" customWidth="1"/>
    <col min="3056" max="3056" width="21.7109375" style="1" customWidth="1"/>
    <col min="3057" max="3057" width="12.7109375" style="1" customWidth="1"/>
    <col min="3058" max="3058" width="21.7109375" style="1" customWidth="1"/>
    <col min="3059" max="3060" width="20.7109375" style="1" customWidth="1"/>
    <col min="3061" max="3307" width="9.140625" style="1"/>
    <col min="3308" max="3308" width="12" style="1" customWidth="1"/>
    <col min="3309" max="3309" width="8.42578125" style="1" bestFit="1" customWidth="1"/>
    <col min="3310" max="3310" width="13.5703125" style="1" customWidth="1"/>
    <col min="3311" max="3311" width="12.7109375" style="1" customWidth="1"/>
    <col min="3312" max="3312" width="21.7109375" style="1" customWidth="1"/>
    <col min="3313" max="3313" width="12.7109375" style="1" customWidth="1"/>
    <col min="3314" max="3314" width="21.7109375" style="1" customWidth="1"/>
    <col min="3315" max="3316" width="20.7109375" style="1" customWidth="1"/>
    <col min="3317" max="3563" width="9.140625" style="1"/>
    <col min="3564" max="3564" width="12" style="1" customWidth="1"/>
    <col min="3565" max="3565" width="8.42578125" style="1" bestFit="1" customWidth="1"/>
    <col min="3566" max="3566" width="13.5703125" style="1" customWidth="1"/>
    <col min="3567" max="3567" width="12.7109375" style="1" customWidth="1"/>
    <col min="3568" max="3568" width="21.7109375" style="1" customWidth="1"/>
    <col min="3569" max="3569" width="12.7109375" style="1" customWidth="1"/>
    <col min="3570" max="3570" width="21.7109375" style="1" customWidth="1"/>
    <col min="3571" max="3572" width="20.7109375" style="1" customWidth="1"/>
    <col min="3573" max="3819" width="9.140625" style="1"/>
    <col min="3820" max="3820" width="12" style="1" customWidth="1"/>
    <col min="3821" max="3821" width="8.42578125" style="1" bestFit="1" customWidth="1"/>
    <col min="3822" max="3822" width="13.5703125" style="1" customWidth="1"/>
    <col min="3823" max="3823" width="12.7109375" style="1" customWidth="1"/>
    <col min="3824" max="3824" width="21.7109375" style="1" customWidth="1"/>
    <col min="3825" max="3825" width="12.7109375" style="1" customWidth="1"/>
    <col min="3826" max="3826" width="21.7109375" style="1" customWidth="1"/>
    <col min="3827" max="3828" width="20.7109375" style="1" customWidth="1"/>
    <col min="3829" max="4075" width="9.140625" style="1"/>
    <col min="4076" max="4076" width="12" style="1" customWidth="1"/>
    <col min="4077" max="4077" width="8.42578125" style="1" bestFit="1" customWidth="1"/>
    <col min="4078" max="4078" width="13.5703125" style="1" customWidth="1"/>
    <col min="4079" max="4079" width="12.7109375" style="1" customWidth="1"/>
    <col min="4080" max="4080" width="21.7109375" style="1" customWidth="1"/>
    <col min="4081" max="4081" width="12.7109375" style="1" customWidth="1"/>
    <col min="4082" max="4082" width="21.7109375" style="1" customWidth="1"/>
    <col min="4083" max="4084" width="20.7109375" style="1" customWidth="1"/>
    <col min="4085" max="4331" width="9.140625" style="1"/>
    <col min="4332" max="4332" width="12" style="1" customWidth="1"/>
    <col min="4333" max="4333" width="8.42578125" style="1" bestFit="1" customWidth="1"/>
    <col min="4334" max="4334" width="13.5703125" style="1" customWidth="1"/>
    <col min="4335" max="4335" width="12.7109375" style="1" customWidth="1"/>
    <col min="4336" max="4336" width="21.7109375" style="1" customWidth="1"/>
    <col min="4337" max="4337" width="12.7109375" style="1" customWidth="1"/>
    <col min="4338" max="4338" width="21.7109375" style="1" customWidth="1"/>
    <col min="4339" max="4340" width="20.7109375" style="1" customWidth="1"/>
    <col min="4341" max="4587" width="9.140625" style="1"/>
    <col min="4588" max="4588" width="12" style="1" customWidth="1"/>
    <col min="4589" max="4589" width="8.42578125" style="1" bestFit="1" customWidth="1"/>
    <col min="4590" max="4590" width="13.5703125" style="1" customWidth="1"/>
    <col min="4591" max="4591" width="12.7109375" style="1" customWidth="1"/>
    <col min="4592" max="4592" width="21.7109375" style="1" customWidth="1"/>
    <col min="4593" max="4593" width="12.7109375" style="1" customWidth="1"/>
    <col min="4594" max="4594" width="21.7109375" style="1" customWidth="1"/>
    <col min="4595" max="4596" width="20.7109375" style="1" customWidth="1"/>
    <col min="4597" max="4843" width="9.140625" style="1"/>
    <col min="4844" max="4844" width="12" style="1" customWidth="1"/>
    <col min="4845" max="4845" width="8.42578125" style="1" bestFit="1" customWidth="1"/>
    <col min="4846" max="4846" width="13.5703125" style="1" customWidth="1"/>
    <col min="4847" max="4847" width="12.7109375" style="1" customWidth="1"/>
    <col min="4848" max="4848" width="21.7109375" style="1" customWidth="1"/>
    <col min="4849" max="4849" width="12.7109375" style="1" customWidth="1"/>
    <col min="4850" max="4850" width="21.7109375" style="1" customWidth="1"/>
    <col min="4851" max="4852" width="20.7109375" style="1" customWidth="1"/>
    <col min="4853" max="5099" width="9.140625" style="1"/>
    <col min="5100" max="5100" width="12" style="1" customWidth="1"/>
    <col min="5101" max="5101" width="8.42578125" style="1" bestFit="1" customWidth="1"/>
    <col min="5102" max="5102" width="13.5703125" style="1" customWidth="1"/>
    <col min="5103" max="5103" width="12.7109375" style="1" customWidth="1"/>
    <col min="5104" max="5104" width="21.7109375" style="1" customWidth="1"/>
    <col min="5105" max="5105" width="12.7109375" style="1" customWidth="1"/>
    <col min="5106" max="5106" width="21.7109375" style="1" customWidth="1"/>
    <col min="5107" max="5108" width="20.7109375" style="1" customWidth="1"/>
    <col min="5109" max="5355" width="9.140625" style="1"/>
    <col min="5356" max="5356" width="12" style="1" customWidth="1"/>
    <col min="5357" max="5357" width="8.42578125" style="1" bestFit="1" customWidth="1"/>
    <col min="5358" max="5358" width="13.5703125" style="1" customWidth="1"/>
    <col min="5359" max="5359" width="12.7109375" style="1" customWidth="1"/>
    <col min="5360" max="5360" width="21.7109375" style="1" customWidth="1"/>
    <col min="5361" max="5361" width="12.7109375" style="1" customWidth="1"/>
    <col min="5362" max="5362" width="21.7109375" style="1" customWidth="1"/>
    <col min="5363" max="5364" width="20.7109375" style="1" customWidth="1"/>
    <col min="5365" max="5611" width="9.140625" style="1"/>
    <col min="5612" max="5612" width="12" style="1" customWidth="1"/>
    <col min="5613" max="5613" width="8.42578125" style="1" bestFit="1" customWidth="1"/>
    <col min="5614" max="5614" width="13.5703125" style="1" customWidth="1"/>
    <col min="5615" max="5615" width="12.7109375" style="1" customWidth="1"/>
    <col min="5616" max="5616" width="21.7109375" style="1" customWidth="1"/>
    <col min="5617" max="5617" width="12.7109375" style="1" customWidth="1"/>
    <col min="5618" max="5618" width="21.7109375" style="1" customWidth="1"/>
    <col min="5619" max="5620" width="20.7109375" style="1" customWidth="1"/>
    <col min="5621" max="5867" width="9.140625" style="1"/>
    <col min="5868" max="5868" width="12" style="1" customWidth="1"/>
    <col min="5869" max="5869" width="8.42578125" style="1" bestFit="1" customWidth="1"/>
    <col min="5870" max="5870" width="13.5703125" style="1" customWidth="1"/>
    <col min="5871" max="5871" width="12.7109375" style="1" customWidth="1"/>
    <col min="5872" max="5872" width="21.7109375" style="1" customWidth="1"/>
    <col min="5873" max="5873" width="12.7109375" style="1" customWidth="1"/>
    <col min="5874" max="5874" width="21.7109375" style="1" customWidth="1"/>
    <col min="5875" max="5876" width="20.7109375" style="1" customWidth="1"/>
    <col min="5877" max="6123" width="9.140625" style="1"/>
    <col min="6124" max="6124" width="12" style="1" customWidth="1"/>
    <col min="6125" max="6125" width="8.42578125" style="1" bestFit="1" customWidth="1"/>
    <col min="6126" max="6126" width="13.5703125" style="1" customWidth="1"/>
    <col min="6127" max="6127" width="12.7109375" style="1" customWidth="1"/>
    <col min="6128" max="6128" width="21.7109375" style="1" customWidth="1"/>
    <col min="6129" max="6129" width="12.7109375" style="1" customWidth="1"/>
    <col min="6130" max="6130" width="21.7109375" style="1" customWidth="1"/>
    <col min="6131" max="6132" width="20.7109375" style="1" customWidth="1"/>
    <col min="6133" max="6379" width="9.140625" style="1"/>
    <col min="6380" max="6380" width="12" style="1" customWidth="1"/>
    <col min="6381" max="6381" width="8.42578125" style="1" bestFit="1" customWidth="1"/>
    <col min="6382" max="6382" width="13.5703125" style="1" customWidth="1"/>
    <col min="6383" max="6383" width="12.7109375" style="1" customWidth="1"/>
    <col min="6384" max="6384" width="21.7109375" style="1" customWidth="1"/>
    <col min="6385" max="6385" width="12.7109375" style="1" customWidth="1"/>
    <col min="6386" max="6386" width="21.7109375" style="1" customWidth="1"/>
    <col min="6387" max="6388" width="20.7109375" style="1" customWidth="1"/>
    <col min="6389" max="6635" width="9.140625" style="1"/>
    <col min="6636" max="6636" width="12" style="1" customWidth="1"/>
    <col min="6637" max="6637" width="8.42578125" style="1" bestFit="1" customWidth="1"/>
    <col min="6638" max="6638" width="13.5703125" style="1" customWidth="1"/>
    <col min="6639" max="6639" width="12.7109375" style="1" customWidth="1"/>
    <col min="6640" max="6640" width="21.7109375" style="1" customWidth="1"/>
    <col min="6641" max="6641" width="12.7109375" style="1" customWidth="1"/>
    <col min="6642" max="6642" width="21.7109375" style="1" customWidth="1"/>
    <col min="6643" max="6644" width="20.7109375" style="1" customWidth="1"/>
    <col min="6645" max="6891" width="9.140625" style="1"/>
    <col min="6892" max="6892" width="12" style="1" customWidth="1"/>
    <col min="6893" max="6893" width="8.42578125" style="1" bestFit="1" customWidth="1"/>
    <col min="6894" max="6894" width="13.5703125" style="1" customWidth="1"/>
    <col min="6895" max="6895" width="12.7109375" style="1" customWidth="1"/>
    <col min="6896" max="6896" width="21.7109375" style="1" customWidth="1"/>
    <col min="6897" max="6897" width="12.7109375" style="1" customWidth="1"/>
    <col min="6898" max="6898" width="21.7109375" style="1" customWidth="1"/>
    <col min="6899" max="6900" width="20.7109375" style="1" customWidth="1"/>
    <col min="6901" max="7147" width="9.140625" style="1"/>
    <col min="7148" max="7148" width="12" style="1" customWidth="1"/>
    <col min="7149" max="7149" width="8.42578125" style="1" bestFit="1" customWidth="1"/>
    <col min="7150" max="7150" width="13.5703125" style="1" customWidth="1"/>
    <col min="7151" max="7151" width="12.7109375" style="1" customWidth="1"/>
    <col min="7152" max="7152" width="21.7109375" style="1" customWidth="1"/>
    <col min="7153" max="7153" width="12.7109375" style="1" customWidth="1"/>
    <col min="7154" max="7154" width="21.7109375" style="1" customWidth="1"/>
    <col min="7155" max="7156" width="20.7109375" style="1" customWidth="1"/>
    <col min="7157" max="7403" width="9.140625" style="1"/>
    <col min="7404" max="7404" width="12" style="1" customWidth="1"/>
    <col min="7405" max="7405" width="8.42578125" style="1" bestFit="1" customWidth="1"/>
    <col min="7406" max="7406" width="13.5703125" style="1" customWidth="1"/>
    <col min="7407" max="7407" width="12.7109375" style="1" customWidth="1"/>
    <col min="7408" max="7408" width="21.7109375" style="1" customWidth="1"/>
    <col min="7409" max="7409" width="12.7109375" style="1" customWidth="1"/>
    <col min="7410" max="7410" width="21.7109375" style="1" customWidth="1"/>
    <col min="7411" max="7412" width="20.7109375" style="1" customWidth="1"/>
    <col min="7413" max="7659" width="9.140625" style="1"/>
    <col min="7660" max="7660" width="12" style="1" customWidth="1"/>
    <col min="7661" max="7661" width="8.42578125" style="1" bestFit="1" customWidth="1"/>
    <col min="7662" max="7662" width="13.5703125" style="1" customWidth="1"/>
    <col min="7663" max="7663" width="12.7109375" style="1" customWidth="1"/>
    <col min="7664" max="7664" width="21.7109375" style="1" customWidth="1"/>
    <col min="7665" max="7665" width="12.7109375" style="1" customWidth="1"/>
    <col min="7666" max="7666" width="21.7109375" style="1" customWidth="1"/>
    <col min="7667" max="7668" width="20.7109375" style="1" customWidth="1"/>
    <col min="7669" max="7915" width="9.140625" style="1"/>
    <col min="7916" max="7916" width="12" style="1" customWidth="1"/>
    <col min="7917" max="7917" width="8.42578125" style="1" bestFit="1" customWidth="1"/>
    <col min="7918" max="7918" width="13.5703125" style="1" customWidth="1"/>
    <col min="7919" max="7919" width="12.7109375" style="1" customWidth="1"/>
    <col min="7920" max="7920" width="21.7109375" style="1" customWidth="1"/>
    <col min="7921" max="7921" width="12.7109375" style="1" customWidth="1"/>
    <col min="7922" max="7922" width="21.7109375" style="1" customWidth="1"/>
    <col min="7923" max="7924" width="20.7109375" style="1" customWidth="1"/>
    <col min="7925" max="8171" width="9.140625" style="1"/>
    <col min="8172" max="8172" width="12" style="1" customWidth="1"/>
    <col min="8173" max="8173" width="8.42578125" style="1" bestFit="1" customWidth="1"/>
    <col min="8174" max="8174" width="13.5703125" style="1" customWidth="1"/>
    <col min="8175" max="8175" width="12.7109375" style="1" customWidth="1"/>
    <col min="8176" max="8176" width="21.7109375" style="1" customWidth="1"/>
    <col min="8177" max="8177" width="12.7109375" style="1" customWidth="1"/>
    <col min="8178" max="8178" width="21.7109375" style="1" customWidth="1"/>
    <col min="8179" max="8180" width="20.7109375" style="1" customWidth="1"/>
    <col min="8181" max="8427" width="9.140625" style="1"/>
    <col min="8428" max="8428" width="12" style="1" customWidth="1"/>
    <col min="8429" max="8429" width="8.42578125" style="1" bestFit="1" customWidth="1"/>
    <col min="8430" max="8430" width="13.5703125" style="1" customWidth="1"/>
    <col min="8431" max="8431" width="12.7109375" style="1" customWidth="1"/>
    <col min="8432" max="8432" width="21.7109375" style="1" customWidth="1"/>
    <col min="8433" max="8433" width="12.7109375" style="1" customWidth="1"/>
    <col min="8434" max="8434" width="21.7109375" style="1" customWidth="1"/>
    <col min="8435" max="8436" width="20.7109375" style="1" customWidth="1"/>
    <col min="8437" max="8683" width="9.140625" style="1"/>
    <col min="8684" max="8684" width="12" style="1" customWidth="1"/>
    <col min="8685" max="8685" width="8.42578125" style="1" bestFit="1" customWidth="1"/>
    <col min="8686" max="8686" width="13.5703125" style="1" customWidth="1"/>
    <col min="8687" max="8687" width="12.7109375" style="1" customWidth="1"/>
    <col min="8688" max="8688" width="21.7109375" style="1" customWidth="1"/>
    <col min="8689" max="8689" width="12.7109375" style="1" customWidth="1"/>
    <col min="8690" max="8690" width="21.7109375" style="1" customWidth="1"/>
    <col min="8691" max="8692" width="20.7109375" style="1" customWidth="1"/>
    <col min="8693" max="8939" width="9.140625" style="1"/>
    <col min="8940" max="8940" width="12" style="1" customWidth="1"/>
    <col min="8941" max="8941" width="8.42578125" style="1" bestFit="1" customWidth="1"/>
    <col min="8942" max="8942" width="13.5703125" style="1" customWidth="1"/>
    <col min="8943" max="8943" width="12.7109375" style="1" customWidth="1"/>
    <col min="8944" max="8944" width="21.7109375" style="1" customWidth="1"/>
    <col min="8945" max="8945" width="12.7109375" style="1" customWidth="1"/>
    <col min="8946" max="8946" width="21.7109375" style="1" customWidth="1"/>
    <col min="8947" max="8948" width="20.7109375" style="1" customWidth="1"/>
    <col min="8949" max="9195" width="9.140625" style="1"/>
    <col min="9196" max="9196" width="12" style="1" customWidth="1"/>
    <col min="9197" max="9197" width="8.42578125" style="1" bestFit="1" customWidth="1"/>
    <col min="9198" max="9198" width="13.5703125" style="1" customWidth="1"/>
    <col min="9199" max="9199" width="12.7109375" style="1" customWidth="1"/>
    <col min="9200" max="9200" width="21.7109375" style="1" customWidth="1"/>
    <col min="9201" max="9201" width="12.7109375" style="1" customWidth="1"/>
    <col min="9202" max="9202" width="21.7109375" style="1" customWidth="1"/>
    <col min="9203" max="9204" width="20.7109375" style="1" customWidth="1"/>
    <col min="9205" max="9451" width="9.140625" style="1"/>
    <col min="9452" max="9452" width="12" style="1" customWidth="1"/>
    <col min="9453" max="9453" width="8.42578125" style="1" bestFit="1" customWidth="1"/>
    <col min="9454" max="9454" width="13.5703125" style="1" customWidth="1"/>
    <col min="9455" max="9455" width="12.7109375" style="1" customWidth="1"/>
    <col min="9456" max="9456" width="21.7109375" style="1" customWidth="1"/>
    <col min="9457" max="9457" width="12.7109375" style="1" customWidth="1"/>
    <col min="9458" max="9458" width="21.7109375" style="1" customWidth="1"/>
    <col min="9459" max="9460" width="20.7109375" style="1" customWidth="1"/>
    <col min="9461" max="9707" width="9.140625" style="1"/>
    <col min="9708" max="9708" width="12" style="1" customWidth="1"/>
    <col min="9709" max="9709" width="8.42578125" style="1" bestFit="1" customWidth="1"/>
    <col min="9710" max="9710" width="13.5703125" style="1" customWidth="1"/>
    <col min="9711" max="9711" width="12.7109375" style="1" customWidth="1"/>
    <col min="9712" max="9712" width="21.7109375" style="1" customWidth="1"/>
    <col min="9713" max="9713" width="12.7109375" style="1" customWidth="1"/>
    <col min="9714" max="9714" width="21.7109375" style="1" customWidth="1"/>
    <col min="9715" max="9716" width="20.7109375" style="1" customWidth="1"/>
    <col min="9717" max="9963" width="9.140625" style="1"/>
    <col min="9964" max="9964" width="12" style="1" customWidth="1"/>
    <col min="9965" max="9965" width="8.42578125" style="1" bestFit="1" customWidth="1"/>
    <col min="9966" max="9966" width="13.5703125" style="1" customWidth="1"/>
    <col min="9967" max="9967" width="12.7109375" style="1" customWidth="1"/>
    <col min="9968" max="9968" width="21.7109375" style="1" customWidth="1"/>
    <col min="9969" max="9969" width="12.7109375" style="1" customWidth="1"/>
    <col min="9970" max="9970" width="21.7109375" style="1" customWidth="1"/>
    <col min="9971" max="9972" width="20.7109375" style="1" customWidth="1"/>
    <col min="9973" max="10219" width="9.140625" style="1"/>
    <col min="10220" max="10220" width="12" style="1" customWidth="1"/>
    <col min="10221" max="10221" width="8.42578125" style="1" bestFit="1" customWidth="1"/>
    <col min="10222" max="10222" width="13.5703125" style="1" customWidth="1"/>
    <col min="10223" max="10223" width="12.7109375" style="1" customWidth="1"/>
    <col min="10224" max="10224" width="21.7109375" style="1" customWidth="1"/>
    <col min="10225" max="10225" width="12.7109375" style="1" customWidth="1"/>
    <col min="10226" max="10226" width="21.7109375" style="1" customWidth="1"/>
    <col min="10227" max="10228" width="20.7109375" style="1" customWidth="1"/>
    <col min="10229" max="10475" width="9.140625" style="1"/>
    <col min="10476" max="10476" width="12" style="1" customWidth="1"/>
    <col min="10477" max="10477" width="8.42578125" style="1" bestFit="1" customWidth="1"/>
    <col min="10478" max="10478" width="13.5703125" style="1" customWidth="1"/>
    <col min="10479" max="10479" width="12.7109375" style="1" customWidth="1"/>
    <col min="10480" max="10480" width="21.7109375" style="1" customWidth="1"/>
    <col min="10481" max="10481" width="12.7109375" style="1" customWidth="1"/>
    <col min="10482" max="10482" width="21.7109375" style="1" customWidth="1"/>
    <col min="10483" max="10484" width="20.7109375" style="1" customWidth="1"/>
    <col min="10485" max="10731" width="9.140625" style="1"/>
    <col min="10732" max="10732" width="12" style="1" customWidth="1"/>
    <col min="10733" max="10733" width="8.42578125" style="1" bestFit="1" customWidth="1"/>
    <col min="10734" max="10734" width="13.5703125" style="1" customWidth="1"/>
    <col min="10735" max="10735" width="12.7109375" style="1" customWidth="1"/>
    <col min="10736" max="10736" width="21.7109375" style="1" customWidth="1"/>
    <col min="10737" max="10737" width="12.7109375" style="1" customWidth="1"/>
    <col min="10738" max="10738" width="21.7109375" style="1" customWidth="1"/>
    <col min="10739" max="10740" width="20.7109375" style="1" customWidth="1"/>
    <col min="10741" max="10987" width="9.140625" style="1"/>
    <col min="10988" max="10988" width="12" style="1" customWidth="1"/>
    <col min="10989" max="10989" width="8.42578125" style="1" bestFit="1" customWidth="1"/>
    <col min="10990" max="10990" width="13.5703125" style="1" customWidth="1"/>
    <col min="10991" max="10991" width="12.7109375" style="1" customWidth="1"/>
    <col min="10992" max="10992" width="21.7109375" style="1" customWidth="1"/>
    <col min="10993" max="10993" width="12.7109375" style="1" customWidth="1"/>
    <col min="10994" max="10994" width="21.7109375" style="1" customWidth="1"/>
    <col min="10995" max="10996" width="20.7109375" style="1" customWidth="1"/>
    <col min="10997" max="11243" width="9.140625" style="1"/>
    <col min="11244" max="11244" width="12" style="1" customWidth="1"/>
    <col min="11245" max="11245" width="8.42578125" style="1" bestFit="1" customWidth="1"/>
    <col min="11246" max="11246" width="13.5703125" style="1" customWidth="1"/>
    <col min="11247" max="11247" width="12.7109375" style="1" customWidth="1"/>
    <col min="11248" max="11248" width="21.7109375" style="1" customWidth="1"/>
    <col min="11249" max="11249" width="12.7109375" style="1" customWidth="1"/>
    <col min="11250" max="11250" width="21.7109375" style="1" customWidth="1"/>
    <col min="11251" max="11252" width="20.7109375" style="1" customWidth="1"/>
    <col min="11253" max="11499" width="9.140625" style="1"/>
    <col min="11500" max="11500" width="12" style="1" customWidth="1"/>
    <col min="11501" max="11501" width="8.42578125" style="1" bestFit="1" customWidth="1"/>
    <col min="11502" max="11502" width="13.5703125" style="1" customWidth="1"/>
    <col min="11503" max="11503" width="12.7109375" style="1" customWidth="1"/>
    <col min="11504" max="11504" width="21.7109375" style="1" customWidth="1"/>
    <col min="11505" max="11505" width="12.7109375" style="1" customWidth="1"/>
    <col min="11506" max="11506" width="21.7109375" style="1" customWidth="1"/>
    <col min="11507" max="11508" width="20.7109375" style="1" customWidth="1"/>
    <col min="11509" max="11755" width="9.140625" style="1"/>
    <col min="11756" max="11756" width="12" style="1" customWidth="1"/>
    <col min="11757" max="11757" width="8.42578125" style="1" bestFit="1" customWidth="1"/>
    <col min="11758" max="11758" width="13.5703125" style="1" customWidth="1"/>
    <col min="11759" max="11759" width="12.7109375" style="1" customWidth="1"/>
    <col min="11760" max="11760" width="21.7109375" style="1" customWidth="1"/>
    <col min="11761" max="11761" width="12.7109375" style="1" customWidth="1"/>
    <col min="11762" max="11762" width="21.7109375" style="1" customWidth="1"/>
    <col min="11763" max="11764" width="20.7109375" style="1" customWidth="1"/>
    <col min="11765" max="12011" width="9.140625" style="1"/>
    <col min="12012" max="12012" width="12" style="1" customWidth="1"/>
    <col min="12013" max="12013" width="8.42578125" style="1" bestFit="1" customWidth="1"/>
    <col min="12014" max="12014" width="13.5703125" style="1" customWidth="1"/>
    <col min="12015" max="12015" width="12.7109375" style="1" customWidth="1"/>
    <col min="12016" max="12016" width="21.7109375" style="1" customWidth="1"/>
    <col min="12017" max="12017" width="12.7109375" style="1" customWidth="1"/>
    <col min="12018" max="12018" width="21.7109375" style="1" customWidth="1"/>
    <col min="12019" max="12020" width="20.7109375" style="1" customWidth="1"/>
    <col min="12021" max="12267" width="9.140625" style="1"/>
    <col min="12268" max="12268" width="12" style="1" customWidth="1"/>
    <col min="12269" max="12269" width="8.42578125" style="1" bestFit="1" customWidth="1"/>
    <col min="12270" max="12270" width="13.5703125" style="1" customWidth="1"/>
    <col min="12271" max="12271" width="12.7109375" style="1" customWidth="1"/>
    <col min="12272" max="12272" width="21.7109375" style="1" customWidth="1"/>
    <col min="12273" max="12273" width="12.7109375" style="1" customWidth="1"/>
    <col min="12274" max="12274" width="21.7109375" style="1" customWidth="1"/>
    <col min="12275" max="12276" width="20.7109375" style="1" customWidth="1"/>
    <col min="12277" max="12523" width="9.140625" style="1"/>
    <col min="12524" max="12524" width="12" style="1" customWidth="1"/>
    <col min="12525" max="12525" width="8.42578125" style="1" bestFit="1" customWidth="1"/>
    <col min="12526" max="12526" width="13.5703125" style="1" customWidth="1"/>
    <col min="12527" max="12527" width="12.7109375" style="1" customWidth="1"/>
    <col min="12528" max="12528" width="21.7109375" style="1" customWidth="1"/>
    <col min="12529" max="12529" width="12.7109375" style="1" customWidth="1"/>
    <col min="12530" max="12530" width="21.7109375" style="1" customWidth="1"/>
    <col min="12531" max="12532" width="20.7109375" style="1" customWidth="1"/>
    <col min="12533" max="12779" width="9.140625" style="1"/>
    <col min="12780" max="12780" width="12" style="1" customWidth="1"/>
    <col min="12781" max="12781" width="8.42578125" style="1" bestFit="1" customWidth="1"/>
    <col min="12782" max="12782" width="13.5703125" style="1" customWidth="1"/>
    <col min="12783" max="12783" width="12.7109375" style="1" customWidth="1"/>
    <col min="12784" max="12784" width="21.7109375" style="1" customWidth="1"/>
    <col min="12785" max="12785" width="12.7109375" style="1" customWidth="1"/>
    <col min="12786" max="12786" width="21.7109375" style="1" customWidth="1"/>
    <col min="12787" max="12788" width="20.7109375" style="1" customWidth="1"/>
    <col min="12789" max="13035" width="9.140625" style="1"/>
    <col min="13036" max="13036" width="12" style="1" customWidth="1"/>
    <col min="13037" max="13037" width="8.42578125" style="1" bestFit="1" customWidth="1"/>
    <col min="13038" max="13038" width="13.5703125" style="1" customWidth="1"/>
    <col min="13039" max="13039" width="12.7109375" style="1" customWidth="1"/>
    <col min="13040" max="13040" width="21.7109375" style="1" customWidth="1"/>
    <col min="13041" max="13041" width="12.7109375" style="1" customWidth="1"/>
    <col min="13042" max="13042" width="21.7109375" style="1" customWidth="1"/>
    <col min="13043" max="13044" width="20.7109375" style="1" customWidth="1"/>
    <col min="13045" max="13291" width="9.140625" style="1"/>
    <col min="13292" max="13292" width="12" style="1" customWidth="1"/>
    <col min="13293" max="13293" width="8.42578125" style="1" bestFit="1" customWidth="1"/>
    <col min="13294" max="13294" width="13.5703125" style="1" customWidth="1"/>
    <col min="13295" max="13295" width="12.7109375" style="1" customWidth="1"/>
    <col min="13296" max="13296" width="21.7109375" style="1" customWidth="1"/>
    <col min="13297" max="13297" width="12.7109375" style="1" customWidth="1"/>
    <col min="13298" max="13298" width="21.7109375" style="1" customWidth="1"/>
    <col min="13299" max="13300" width="20.7109375" style="1" customWidth="1"/>
    <col min="13301" max="13547" width="9.140625" style="1"/>
    <col min="13548" max="13548" width="12" style="1" customWidth="1"/>
    <col min="13549" max="13549" width="8.42578125" style="1" bestFit="1" customWidth="1"/>
    <col min="13550" max="13550" width="13.5703125" style="1" customWidth="1"/>
    <col min="13551" max="13551" width="12.7109375" style="1" customWidth="1"/>
    <col min="13552" max="13552" width="21.7109375" style="1" customWidth="1"/>
    <col min="13553" max="13553" width="12.7109375" style="1" customWidth="1"/>
    <col min="13554" max="13554" width="21.7109375" style="1" customWidth="1"/>
    <col min="13555" max="13556" width="20.7109375" style="1" customWidth="1"/>
    <col min="13557" max="13803" width="9.140625" style="1"/>
    <col min="13804" max="13804" width="12" style="1" customWidth="1"/>
    <col min="13805" max="13805" width="8.42578125" style="1" bestFit="1" customWidth="1"/>
    <col min="13806" max="13806" width="13.5703125" style="1" customWidth="1"/>
    <col min="13807" max="13807" width="12.7109375" style="1" customWidth="1"/>
    <col min="13808" max="13808" width="21.7109375" style="1" customWidth="1"/>
    <col min="13809" max="13809" width="12.7109375" style="1" customWidth="1"/>
    <col min="13810" max="13810" width="21.7109375" style="1" customWidth="1"/>
    <col min="13811" max="13812" width="20.7109375" style="1" customWidth="1"/>
    <col min="13813" max="14059" width="9.140625" style="1"/>
    <col min="14060" max="14060" width="12" style="1" customWidth="1"/>
    <col min="14061" max="14061" width="8.42578125" style="1" bestFit="1" customWidth="1"/>
    <col min="14062" max="14062" width="13.5703125" style="1" customWidth="1"/>
    <col min="14063" max="14063" width="12.7109375" style="1" customWidth="1"/>
    <col min="14064" max="14064" width="21.7109375" style="1" customWidth="1"/>
    <col min="14065" max="14065" width="12.7109375" style="1" customWidth="1"/>
    <col min="14066" max="14066" width="21.7109375" style="1" customWidth="1"/>
    <col min="14067" max="14068" width="20.7109375" style="1" customWidth="1"/>
    <col min="14069" max="14315" width="9.140625" style="1"/>
    <col min="14316" max="14316" width="12" style="1" customWidth="1"/>
    <col min="14317" max="14317" width="8.42578125" style="1" bestFit="1" customWidth="1"/>
    <col min="14318" max="14318" width="13.5703125" style="1" customWidth="1"/>
    <col min="14319" max="14319" width="12.7109375" style="1" customWidth="1"/>
    <col min="14320" max="14320" width="21.7109375" style="1" customWidth="1"/>
    <col min="14321" max="14321" width="12.7109375" style="1" customWidth="1"/>
    <col min="14322" max="14322" width="21.7109375" style="1" customWidth="1"/>
    <col min="14323" max="14324" width="20.7109375" style="1" customWidth="1"/>
    <col min="14325" max="14571" width="9.140625" style="1"/>
    <col min="14572" max="14572" width="12" style="1" customWidth="1"/>
    <col min="14573" max="14573" width="8.42578125" style="1" bestFit="1" customWidth="1"/>
    <col min="14574" max="14574" width="13.5703125" style="1" customWidth="1"/>
    <col min="14575" max="14575" width="12.7109375" style="1" customWidth="1"/>
    <col min="14576" max="14576" width="21.7109375" style="1" customWidth="1"/>
    <col min="14577" max="14577" width="12.7109375" style="1" customWidth="1"/>
    <col min="14578" max="14578" width="21.7109375" style="1" customWidth="1"/>
    <col min="14579" max="14580" width="20.7109375" style="1" customWidth="1"/>
    <col min="14581" max="14827" width="9.140625" style="1"/>
    <col min="14828" max="14828" width="12" style="1" customWidth="1"/>
    <col min="14829" max="14829" width="8.42578125" style="1" bestFit="1" customWidth="1"/>
    <col min="14830" max="14830" width="13.5703125" style="1" customWidth="1"/>
    <col min="14831" max="14831" width="12.7109375" style="1" customWidth="1"/>
    <col min="14832" max="14832" width="21.7109375" style="1" customWidth="1"/>
    <col min="14833" max="14833" width="12.7109375" style="1" customWidth="1"/>
    <col min="14834" max="14834" width="21.7109375" style="1" customWidth="1"/>
    <col min="14835" max="14836" width="20.7109375" style="1" customWidth="1"/>
    <col min="14837" max="15083" width="9.140625" style="1"/>
    <col min="15084" max="15084" width="12" style="1" customWidth="1"/>
    <col min="15085" max="15085" width="8.42578125" style="1" bestFit="1" customWidth="1"/>
    <col min="15086" max="15086" width="13.5703125" style="1" customWidth="1"/>
    <col min="15087" max="15087" width="12.7109375" style="1" customWidth="1"/>
    <col min="15088" max="15088" width="21.7109375" style="1" customWidth="1"/>
    <col min="15089" max="15089" width="12.7109375" style="1" customWidth="1"/>
    <col min="15090" max="15090" width="21.7109375" style="1" customWidth="1"/>
    <col min="15091" max="15092" width="20.7109375" style="1" customWidth="1"/>
    <col min="15093" max="15339" width="9.140625" style="1"/>
    <col min="15340" max="15340" width="12" style="1" customWidth="1"/>
    <col min="15341" max="15341" width="8.42578125" style="1" bestFit="1" customWidth="1"/>
    <col min="15342" max="15342" width="13.5703125" style="1" customWidth="1"/>
    <col min="15343" max="15343" width="12.7109375" style="1" customWidth="1"/>
    <col min="15344" max="15344" width="21.7109375" style="1" customWidth="1"/>
    <col min="15345" max="15345" width="12.7109375" style="1" customWidth="1"/>
    <col min="15346" max="15346" width="21.7109375" style="1" customWidth="1"/>
    <col min="15347" max="15348" width="20.7109375" style="1" customWidth="1"/>
    <col min="15349" max="15595" width="9.140625" style="1"/>
    <col min="15596" max="15596" width="12" style="1" customWidth="1"/>
    <col min="15597" max="15597" width="8.42578125" style="1" bestFit="1" customWidth="1"/>
    <col min="15598" max="15598" width="13.5703125" style="1" customWidth="1"/>
    <col min="15599" max="15599" width="12.7109375" style="1" customWidth="1"/>
    <col min="15600" max="15600" width="21.7109375" style="1" customWidth="1"/>
    <col min="15601" max="15601" width="12.7109375" style="1" customWidth="1"/>
    <col min="15602" max="15602" width="21.7109375" style="1" customWidth="1"/>
    <col min="15603" max="15604" width="20.7109375" style="1" customWidth="1"/>
    <col min="15605" max="15851" width="9.140625" style="1"/>
    <col min="15852" max="15852" width="12" style="1" customWidth="1"/>
    <col min="15853" max="15853" width="8.42578125" style="1" bestFit="1" customWidth="1"/>
    <col min="15854" max="15854" width="13.5703125" style="1" customWidth="1"/>
    <col min="15855" max="15855" width="12.7109375" style="1" customWidth="1"/>
    <col min="15856" max="15856" width="21.7109375" style="1" customWidth="1"/>
    <col min="15857" max="15857" width="12.7109375" style="1" customWidth="1"/>
    <col min="15858" max="15858" width="21.7109375" style="1" customWidth="1"/>
    <col min="15859" max="15860" width="20.7109375" style="1" customWidth="1"/>
    <col min="15861" max="16107" width="9.140625" style="1"/>
    <col min="16108" max="16108" width="12" style="1" customWidth="1"/>
    <col min="16109" max="16109" width="8.42578125" style="1" bestFit="1" customWidth="1"/>
    <col min="16110" max="16110" width="13.5703125" style="1" customWidth="1"/>
    <col min="16111" max="16111" width="12.7109375" style="1" customWidth="1"/>
    <col min="16112" max="16112" width="21.7109375" style="1" customWidth="1"/>
    <col min="16113" max="16113" width="12.7109375" style="1" customWidth="1"/>
    <col min="16114" max="16114" width="21.7109375" style="1" customWidth="1"/>
    <col min="16115" max="16116" width="20.7109375" style="1" customWidth="1"/>
    <col min="16117" max="16384" width="9.140625" style="1"/>
  </cols>
  <sheetData>
    <row r="1" spans="1:10" ht="64.5" customHeight="1" x14ac:dyDescent="0.3">
      <c r="A1" s="118" t="s">
        <v>17</v>
      </c>
      <c r="B1" s="118"/>
      <c r="C1" s="118"/>
      <c r="D1" s="118"/>
      <c r="G1" s="122" t="s">
        <v>26</v>
      </c>
      <c r="H1" s="123"/>
      <c r="I1" s="123"/>
      <c r="J1" s="2"/>
    </row>
    <row r="2" spans="1:10" x14ac:dyDescent="0.3">
      <c r="H2" s="27"/>
      <c r="I2" s="27"/>
    </row>
    <row r="3" spans="1:10" ht="20.25" x14ac:dyDescent="0.35">
      <c r="D3" s="119" t="s">
        <v>7</v>
      </c>
      <c r="E3" s="119"/>
      <c r="F3" s="120" t="s">
        <v>31</v>
      </c>
      <c r="G3" s="120"/>
      <c r="H3" s="18"/>
      <c r="I3" s="73"/>
    </row>
    <row r="4" spans="1:10" ht="17.25" x14ac:dyDescent="0.3">
      <c r="C4" s="3"/>
      <c r="D4" s="3"/>
      <c r="E4" s="3"/>
      <c r="F4" s="3"/>
      <c r="G4" s="3"/>
      <c r="H4" s="3"/>
      <c r="I4" s="3"/>
      <c r="J4" s="4"/>
    </row>
    <row r="5" spans="1:10" ht="17.25" x14ac:dyDescent="0.3">
      <c r="A5" s="5"/>
      <c r="B5" s="5" t="s">
        <v>3</v>
      </c>
      <c r="C5" s="121" t="s">
        <v>36</v>
      </c>
      <c r="D5" s="121"/>
      <c r="E5" s="121"/>
      <c r="F5" s="121"/>
      <c r="G5" s="5" t="s">
        <v>11</v>
      </c>
      <c r="H5" s="6">
        <v>43834</v>
      </c>
    </row>
    <row r="6" spans="1:10" ht="17.25" x14ac:dyDescent="0.3">
      <c r="A6" s="5"/>
      <c r="B6" s="21" t="s">
        <v>1</v>
      </c>
      <c r="C6" s="23">
        <v>20660581768</v>
      </c>
      <c r="D6" s="23"/>
      <c r="E6" s="23"/>
      <c r="F6" s="23"/>
      <c r="G6" s="5"/>
      <c r="H6" s="6"/>
    </row>
    <row r="7" spans="1:10" ht="18.75" customHeight="1" x14ac:dyDescent="0.3">
      <c r="A7" s="5"/>
      <c r="B7" s="25" t="s">
        <v>21</v>
      </c>
      <c r="C7" s="102" t="s">
        <v>33</v>
      </c>
      <c r="D7" s="103"/>
      <c r="E7" s="103"/>
      <c r="F7" s="21" t="s">
        <v>9</v>
      </c>
      <c r="G7" s="108" t="s">
        <v>32</v>
      </c>
      <c r="H7" s="90"/>
      <c r="I7" s="90"/>
      <c r="J7" s="7"/>
    </row>
    <row r="8" spans="1:10" ht="18.75" customHeight="1" x14ac:dyDescent="0.3">
      <c r="A8" s="5"/>
      <c r="B8" s="25"/>
      <c r="C8" s="102"/>
      <c r="D8" s="103"/>
      <c r="E8" s="103"/>
      <c r="F8" s="22"/>
      <c r="G8" s="90"/>
      <c r="H8" s="90"/>
      <c r="I8" s="90"/>
      <c r="J8" s="7"/>
    </row>
    <row r="9" spans="1:10" ht="18.75" customHeight="1" x14ac:dyDescent="0.3">
      <c r="A9" s="5"/>
      <c r="B9" s="21"/>
      <c r="C9" s="22"/>
      <c r="D9" s="22"/>
      <c r="E9" s="22"/>
      <c r="F9" s="22"/>
      <c r="G9" s="90"/>
      <c r="H9" s="90"/>
      <c r="I9" s="90"/>
      <c r="J9" s="7"/>
    </row>
    <row r="10" spans="1:10" ht="39.75" customHeight="1" x14ac:dyDescent="0.3">
      <c r="A10" s="5"/>
      <c r="B10" s="55" t="s">
        <v>0</v>
      </c>
      <c r="C10" s="114" t="s">
        <v>27</v>
      </c>
      <c r="D10" s="115"/>
      <c r="E10" s="115"/>
      <c r="F10" s="22"/>
      <c r="G10" s="90"/>
      <c r="H10" s="90"/>
      <c r="I10" s="90"/>
      <c r="J10" s="7"/>
    </row>
    <row r="11" spans="1:10" ht="17.25" x14ac:dyDescent="0.3">
      <c r="A11" s="8"/>
      <c r="B11" s="5" t="s">
        <v>8</v>
      </c>
      <c r="C11" s="102" t="s">
        <v>28</v>
      </c>
      <c r="D11" s="103"/>
      <c r="E11" s="103"/>
      <c r="F11" s="24"/>
      <c r="H11" s="7"/>
    </row>
    <row r="12" spans="1:10" ht="17.25" x14ac:dyDescent="0.3">
      <c r="A12" s="5"/>
      <c r="B12" s="5" t="s">
        <v>2</v>
      </c>
      <c r="C12" s="101" t="s">
        <v>29</v>
      </c>
      <c r="D12" s="101"/>
      <c r="E12" s="101"/>
      <c r="F12" s="101"/>
      <c r="G12" s="16"/>
      <c r="H12" s="7"/>
      <c r="I12" s="16"/>
      <c r="J12" s="16"/>
    </row>
    <row r="13" spans="1:10" ht="15.75" thickBot="1" x14ac:dyDescent="0.35"/>
    <row r="14" spans="1:10" ht="17.25" thickBot="1" x14ac:dyDescent="0.35">
      <c r="A14" s="9" t="s">
        <v>10</v>
      </c>
      <c r="B14" s="19" t="s">
        <v>4</v>
      </c>
      <c r="C14" s="113" t="s">
        <v>6</v>
      </c>
      <c r="D14" s="113"/>
      <c r="E14" s="113"/>
      <c r="F14" s="113"/>
      <c r="G14" s="113"/>
      <c r="H14" s="19" t="s">
        <v>22</v>
      </c>
      <c r="I14" s="10" t="s">
        <v>5</v>
      </c>
      <c r="J14" s="11"/>
    </row>
    <row r="15" spans="1:10" ht="16.5" customHeight="1" thickBot="1" x14ac:dyDescent="0.35">
      <c r="A15" s="104">
        <v>1</v>
      </c>
      <c r="B15" s="50"/>
      <c r="C15" s="51"/>
      <c r="D15" s="53"/>
      <c r="E15" s="53"/>
      <c r="F15" s="53"/>
      <c r="G15" s="54"/>
      <c r="H15" s="116">
        <v>1</v>
      </c>
      <c r="I15" s="129">
        <v>250</v>
      </c>
      <c r="J15" s="13"/>
    </row>
    <row r="16" spans="1:10" ht="53.25" customHeight="1" x14ac:dyDescent="0.3">
      <c r="A16" s="105"/>
      <c r="B16" s="50"/>
      <c r="C16" s="131" t="s">
        <v>34</v>
      </c>
      <c r="D16" s="132"/>
      <c r="E16" s="132"/>
      <c r="F16" s="132"/>
      <c r="G16" s="133"/>
      <c r="H16" s="117"/>
      <c r="I16" s="130"/>
      <c r="J16" s="13"/>
    </row>
    <row r="17" spans="1:10" ht="16.5" hidden="1" customHeight="1" x14ac:dyDescent="0.3">
      <c r="A17" s="105"/>
      <c r="B17" s="50"/>
      <c r="C17" s="51"/>
      <c r="D17" s="53"/>
      <c r="E17" s="53"/>
      <c r="F17" s="53"/>
      <c r="G17" s="54"/>
      <c r="H17" s="117"/>
      <c r="I17" s="130"/>
      <c r="J17" s="13"/>
    </row>
    <row r="18" spans="1:10" ht="16.5" hidden="1" customHeight="1" x14ac:dyDescent="0.3">
      <c r="A18" s="105"/>
      <c r="B18" s="50"/>
      <c r="C18" s="51"/>
      <c r="D18" s="53"/>
      <c r="E18" s="53"/>
      <c r="F18" s="53"/>
      <c r="G18" s="54"/>
      <c r="H18" s="117"/>
      <c r="I18" s="130"/>
      <c r="J18" s="13"/>
    </row>
    <row r="19" spans="1:10" ht="16.5" hidden="1" customHeight="1" x14ac:dyDescent="0.3">
      <c r="A19" s="105"/>
      <c r="B19" s="50"/>
      <c r="C19" s="51"/>
      <c r="D19" s="53"/>
      <c r="E19" s="53"/>
      <c r="F19" s="53"/>
      <c r="G19" s="54"/>
      <c r="H19" s="117"/>
      <c r="I19" s="130"/>
      <c r="J19" s="14"/>
    </row>
    <row r="20" spans="1:10" ht="19.5" customHeight="1" x14ac:dyDescent="0.3">
      <c r="A20" s="105"/>
      <c r="B20" s="29"/>
      <c r="C20" s="111"/>
      <c r="D20" s="90"/>
      <c r="E20" s="90"/>
      <c r="F20" s="90"/>
      <c r="G20" s="91"/>
      <c r="H20" s="117"/>
      <c r="I20" s="130"/>
      <c r="J20" s="14"/>
    </row>
    <row r="21" spans="1:10" ht="48" customHeight="1" x14ac:dyDescent="0.3">
      <c r="A21" s="105"/>
      <c r="B21" s="29"/>
      <c r="C21" s="111"/>
      <c r="D21" s="90"/>
      <c r="E21" s="90"/>
      <c r="F21" s="90"/>
      <c r="G21" s="91"/>
      <c r="H21" s="117"/>
      <c r="I21" s="130"/>
      <c r="J21" s="14"/>
    </row>
    <row r="22" spans="1:10" ht="16.5" x14ac:dyDescent="0.3">
      <c r="A22" s="49"/>
      <c r="B22" s="29"/>
      <c r="C22" s="51"/>
      <c r="D22" s="53"/>
      <c r="E22" s="53"/>
      <c r="F22" s="53"/>
      <c r="G22" s="54"/>
      <c r="H22" s="117"/>
      <c r="I22" s="130"/>
      <c r="J22" s="14"/>
    </row>
    <row r="23" spans="1:10" ht="64.5" customHeight="1" x14ac:dyDescent="0.3">
      <c r="A23" s="56"/>
      <c r="B23" s="29"/>
      <c r="C23" s="107"/>
      <c r="D23" s="108"/>
      <c r="E23" s="108"/>
      <c r="F23" s="108"/>
      <c r="G23" s="109"/>
      <c r="H23" s="117"/>
      <c r="I23" s="130"/>
      <c r="J23" s="14"/>
    </row>
    <row r="24" spans="1:10" ht="18.75" customHeight="1" x14ac:dyDescent="0.3">
      <c r="A24" s="106"/>
      <c r="B24" s="50"/>
      <c r="C24" s="111"/>
      <c r="D24" s="112"/>
      <c r="E24" s="112"/>
      <c r="F24" s="112"/>
      <c r="G24" s="91"/>
      <c r="H24" s="17"/>
      <c r="I24" s="15"/>
    </row>
    <row r="25" spans="1:10" ht="21.75" customHeight="1" x14ac:dyDescent="0.3">
      <c r="A25" s="106"/>
      <c r="B25" s="50"/>
      <c r="C25" s="107"/>
      <c r="D25" s="110"/>
      <c r="E25" s="110"/>
      <c r="F25" s="110"/>
      <c r="G25" s="109"/>
      <c r="H25" s="17"/>
      <c r="I25" s="76"/>
    </row>
    <row r="26" spans="1:10" ht="16.5" x14ac:dyDescent="0.3">
      <c r="A26" s="30"/>
      <c r="B26" s="31"/>
      <c r="C26" s="124"/>
      <c r="D26" s="125"/>
      <c r="E26" s="125"/>
      <c r="F26" s="125"/>
      <c r="G26" s="126"/>
      <c r="H26" s="17"/>
      <c r="I26" s="15"/>
    </row>
    <row r="27" spans="1:10" ht="12" customHeight="1" x14ac:dyDescent="0.3">
      <c r="A27" s="30"/>
      <c r="B27" s="31"/>
      <c r="C27" s="81" t="s">
        <v>15</v>
      </c>
      <c r="D27" s="127"/>
      <c r="E27" s="127"/>
      <c r="F27" s="127"/>
      <c r="G27" s="128"/>
      <c r="H27" s="17"/>
      <c r="I27" s="15"/>
    </row>
    <row r="28" spans="1:10" ht="14.25" customHeight="1" x14ac:dyDescent="0.3">
      <c r="A28" s="52"/>
      <c r="B28" s="31"/>
      <c r="C28" s="74"/>
      <c r="D28" s="75"/>
      <c r="E28" s="75"/>
      <c r="F28" s="75"/>
      <c r="G28" s="72"/>
      <c r="H28" s="32"/>
      <c r="I28" s="28"/>
    </row>
    <row r="29" spans="1:10" ht="49.5" customHeight="1" x14ac:dyDescent="0.3">
      <c r="A29" s="30"/>
      <c r="B29" s="31"/>
      <c r="C29" s="136" t="s">
        <v>35</v>
      </c>
      <c r="D29" s="110"/>
      <c r="E29" s="110"/>
      <c r="F29" s="110"/>
      <c r="G29" s="109"/>
      <c r="H29" s="32"/>
      <c r="I29" s="28"/>
    </row>
    <row r="30" spans="1:10" ht="30.75" customHeight="1" x14ac:dyDescent="0.3">
      <c r="A30" s="30"/>
      <c r="B30" s="31"/>
      <c r="C30" s="107"/>
      <c r="D30" s="134"/>
      <c r="E30" s="134"/>
      <c r="F30" s="134"/>
      <c r="G30" s="135"/>
      <c r="H30" s="32"/>
      <c r="I30" s="28"/>
    </row>
    <row r="31" spans="1:10" ht="16.5" hidden="1" customHeight="1" x14ac:dyDescent="0.3">
      <c r="A31" s="30"/>
      <c r="B31" s="31"/>
      <c r="C31" s="87" t="s">
        <v>23</v>
      </c>
      <c r="D31" s="88"/>
      <c r="E31" s="88"/>
      <c r="F31" s="88"/>
      <c r="G31" s="89"/>
      <c r="H31" s="32"/>
      <c r="I31" s="28"/>
    </row>
    <row r="32" spans="1:10" ht="12.75" customHeight="1" x14ac:dyDescent="0.3">
      <c r="A32" s="52"/>
      <c r="B32" s="31"/>
      <c r="C32" s="69"/>
      <c r="D32" s="70"/>
      <c r="E32" s="70"/>
      <c r="F32" s="70"/>
      <c r="G32" s="71"/>
      <c r="H32" s="32"/>
      <c r="I32" s="28"/>
    </row>
    <row r="33" spans="1:12" ht="33" customHeight="1" thickBot="1" x14ac:dyDescent="0.35">
      <c r="A33" s="77"/>
      <c r="B33" s="78"/>
      <c r="C33" s="92"/>
      <c r="D33" s="93"/>
      <c r="E33" s="93"/>
      <c r="F33" s="93"/>
      <c r="G33" s="94"/>
      <c r="H33" s="79"/>
      <c r="I33" s="80"/>
    </row>
    <row r="34" spans="1:12" ht="21" customHeight="1" thickBot="1" x14ac:dyDescent="0.35">
      <c r="A34" s="30"/>
      <c r="B34" s="31"/>
      <c r="C34" s="87"/>
      <c r="D34" s="90"/>
      <c r="E34" s="90"/>
      <c r="F34" s="90"/>
      <c r="G34" s="91"/>
      <c r="H34" s="63" t="s">
        <v>13</v>
      </c>
      <c r="I34" s="45">
        <f>SUM(I15:I25)</f>
        <v>250</v>
      </c>
    </row>
    <row r="35" spans="1:12" ht="21.75" customHeight="1" thickBot="1" x14ac:dyDescent="0.35">
      <c r="A35" s="30"/>
      <c r="B35" s="31"/>
      <c r="C35" s="87"/>
      <c r="D35" s="90"/>
      <c r="E35" s="90"/>
      <c r="F35" s="90"/>
      <c r="G35" s="91"/>
      <c r="H35" s="62" t="s">
        <v>16</v>
      </c>
      <c r="I35" s="45">
        <f>+I34*0.18</f>
        <v>45</v>
      </c>
    </row>
    <row r="36" spans="1:12" ht="17.25" thickBot="1" x14ac:dyDescent="0.35">
      <c r="A36" s="30"/>
      <c r="B36" s="31"/>
      <c r="C36" s="87"/>
      <c r="D36" s="90"/>
      <c r="E36" s="90"/>
      <c r="F36" s="90"/>
      <c r="G36" s="91"/>
      <c r="H36" s="61" t="s">
        <v>14</v>
      </c>
      <c r="I36" s="45">
        <f>+I35+I34</f>
        <v>295</v>
      </c>
    </row>
    <row r="37" spans="1:12" ht="16.5" x14ac:dyDescent="0.3">
      <c r="A37" s="36"/>
      <c r="B37" s="37"/>
      <c r="C37" s="81" t="s">
        <v>20</v>
      </c>
      <c r="D37" s="82"/>
      <c r="E37" s="82"/>
      <c r="F37" s="82"/>
      <c r="G37" s="83"/>
      <c r="H37" s="38"/>
      <c r="I37" s="39"/>
    </row>
    <row r="38" spans="1:12" ht="11.25" customHeight="1" x14ac:dyDescent="0.3">
      <c r="A38" s="36"/>
      <c r="B38" s="37"/>
      <c r="C38" s="84" t="s">
        <v>25</v>
      </c>
      <c r="D38" s="85"/>
      <c r="E38" s="85"/>
      <c r="F38" s="85"/>
      <c r="G38" s="86"/>
      <c r="H38" s="38"/>
      <c r="I38" s="39"/>
    </row>
    <row r="39" spans="1:12" ht="16.5" x14ac:dyDescent="0.3">
      <c r="A39" s="66"/>
      <c r="B39" s="57"/>
      <c r="C39" s="84"/>
      <c r="D39" s="85"/>
      <c r="E39" s="85"/>
      <c r="F39" s="85"/>
      <c r="G39" s="86"/>
      <c r="H39" s="44"/>
      <c r="I39" s="60"/>
    </row>
    <row r="40" spans="1:12" ht="9.75" customHeight="1" x14ac:dyDescent="0.3">
      <c r="A40" s="66"/>
      <c r="B40" s="57"/>
      <c r="C40" s="33"/>
      <c r="D40" s="34"/>
      <c r="E40" s="34"/>
      <c r="F40" s="34"/>
      <c r="G40" s="35"/>
      <c r="H40" s="46"/>
      <c r="I40" s="60"/>
      <c r="K40" s="1" t="s">
        <v>24</v>
      </c>
      <c r="L40" s="48"/>
    </row>
    <row r="41" spans="1:12" ht="16.5" x14ac:dyDescent="0.3">
      <c r="A41" s="66"/>
      <c r="B41" s="57"/>
      <c r="C41" s="81" t="s">
        <v>12</v>
      </c>
      <c r="D41" s="82"/>
      <c r="E41" s="82"/>
      <c r="F41" s="82"/>
      <c r="G41" s="83"/>
      <c r="H41" s="47"/>
      <c r="I41" s="60"/>
    </row>
    <row r="42" spans="1:12" ht="16.5" x14ac:dyDescent="0.3">
      <c r="A42" s="67"/>
      <c r="B42" s="58"/>
      <c r="C42" s="97"/>
      <c r="D42" s="98"/>
      <c r="E42" s="98"/>
      <c r="F42" s="98"/>
      <c r="G42" s="99"/>
      <c r="H42" s="38"/>
      <c r="I42" s="39"/>
    </row>
    <row r="43" spans="1:12" ht="21.75" customHeight="1" x14ac:dyDescent="0.3">
      <c r="A43" s="67"/>
      <c r="B43" s="58"/>
      <c r="C43" s="97" t="s">
        <v>30</v>
      </c>
      <c r="D43" s="98"/>
      <c r="E43" s="98"/>
      <c r="F43" s="98"/>
      <c r="G43" s="99"/>
      <c r="H43" s="65"/>
      <c r="I43" s="60"/>
    </row>
    <row r="44" spans="1:12" ht="16.5" x14ac:dyDescent="0.3">
      <c r="A44" s="67"/>
      <c r="B44" s="58"/>
      <c r="C44" s="97"/>
      <c r="D44" s="100"/>
      <c r="E44" s="100"/>
      <c r="F44" s="100"/>
      <c r="G44" s="100"/>
      <c r="H44" s="64"/>
      <c r="I44" s="60"/>
    </row>
    <row r="45" spans="1:12" ht="17.25" thickBot="1" x14ac:dyDescent="0.35">
      <c r="A45" s="68"/>
      <c r="B45" s="59"/>
      <c r="C45" s="95"/>
      <c r="D45" s="96"/>
      <c r="E45" s="96"/>
      <c r="F45" s="96"/>
      <c r="G45" s="96"/>
      <c r="H45" s="40"/>
      <c r="I45" s="41"/>
    </row>
    <row r="46" spans="1:12" ht="16.5" x14ac:dyDescent="0.3">
      <c r="A46" s="11"/>
      <c r="B46" s="11"/>
      <c r="C46" s="42"/>
      <c r="D46" s="42"/>
      <c r="E46" s="42"/>
      <c r="F46" s="42"/>
      <c r="G46" s="43"/>
      <c r="H46" s="11"/>
      <c r="I46" s="11"/>
    </row>
    <row r="47" spans="1:12" ht="16.5" x14ac:dyDescent="0.3">
      <c r="A47" s="11"/>
      <c r="B47" s="11"/>
      <c r="C47" s="20" t="s">
        <v>19</v>
      </c>
      <c r="D47" s="42"/>
      <c r="E47" s="42"/>
      <c r="F47" s="42"/>
      <c r="G47" s="42"/>
      <c r="H47" s="11"/>
      <c r="I47" s="11"/>
    </row>
    <row r="48" spans="1:12" ht="16.5" x14ac:dyDescent="0.3">
      <c r="A48" s="11"/>
      <c r="B48" s="11"/>
      <c r="C48" s="20" t="s">
        <v>18</v>
      </c>
      <c r="D48" s="42"/>
      <c r="E48" s="12"/>
      <c r="F48" s="12"/>
      <c r="G48" s="12"/>
      <c r="H48" s="11"/>
      <c r="I48" s="11"/>
    </row>
    <row r="49" spans="1:12" ht="16.5" x14ac:dyDescent="0.3">
      <c r="A49" s="11"/>
      <c r="B49" s="11"/>
      <c r="C49" s="11"/>
      <c r="D49" s="11"/>
      <c r="E49" s="11"/>
      <c r="F49" s="11"/>
      <c r="G49" s="11"/>
      <c r="H49" s="11"/>
      <c r="I49" s="11"/>
      <c r="L49" s="26" t="s">
        <v>24</v>
      </c>
    </row>
    <row r="50" spans="1:12" ht="16.5" x14ac:dyDescent="0.3">
      <c r="A50" s="11"/>
      <c r="B50" s="11"/>
      <c r="C50" s="11"/>
      <c r="D50" s="11"/>
      <c r="E50" s="11"/>
      <c r="F50" s="11"/>
      <c r="G50" s="11"/>
      <c r="H50" s="11"/>
      <c r="I50" s="11"/>
    </row>
    <row r="51" spans="1:12" ht="16.5" x14ac:dyDescent="0.3">
      <c r="A51" s="11"/>
      <c r="B51" s="11"/>
      <c r="C51" s="11"/>
      <c r="D51" s="11"/>
      <c r="E51" s="11"/>
      <c r="F51" s="11"/>
      <c r="G51" s="11"/>
      <c r="H51" s="11"/>
      <c r="I51" s="11"/>
    </row>
    <row r="52" spans="1:12" ht="16.5" x14ac:dyDescent="0.3">
      <c r="A52" s="11"/>
      <c r="B52" s="11"/>
      <c r="C52" s="11"/>
      <c r="D52" s="11"/>
      <c r="E52" s="11"/>
      <c r="F52" s="11"/>
      <c r="G52" s="11"/>
      <c r="H52" s="11"/>
      <c r="I52" s="11"/>
    </row>
    <row r="53" spans="1:12" ht="16.5" x14ac:dyDescent="0.3">
      <c r="A53" s="11"/>
      <c r="B53" s="11"/>
      <c r="C53" s="11"/>
      <c r="D53" s="11"/>
      <c r="E53" s="11"/>
      <c r="F53" s="11"/>
      <c r="G53" s="11"/>
      <c r="H53" s="11"/>
      <c r="I53" s="11"/>
    </row>
    <row r="54" spans="1:12" ht="16.5" x14ac:dyDescent="0.3">
      <c r="A54" s="11"/>
      <c r="B54" s="11"/>
      <c r="C54" s="11"/>
      <c r="D54" s="11"/>
      <c r="E54" s="11"/>
      <c r="F54" s="11"/>
      <c r="G54" s="11"/>
      <c r="H54" s="11"/>
      <c r="I54" s="11"/>
    </row>
    <row r="55" spans="1:12" ht="16.5" x14ac:dyDescent="0.3">
      <c r="C55" s="11"/>
      <c r="D55" s="11"/>
      <c r="E55" s="11"/>
      <c r="F55" s="11"/>
      <c r="G55" s="11"/>
    </row>
    <row r="56" spans="1:12" ht="16.5" x14ac:dyDescent="0.3">
      <c r="C56" s="11"/>
      <c r="D56" s="11"/>
      <c r="E56" s="11"/>
      <c r="F56" s="11"/>
      <c r="G56" s="11"/>
    </row>
    <row r="57" spans="1:12" ht="16.5" x14ac:dyDescent="0.3">
      <c r="C57" s="11"/>
      <c r="D57" s="11"/>
      <c r="E57" s="11"/>
      <c r="F57" s="11"/>
      <c r="G57" s="11"/>
    </row>
    <row r="58" spans="1:12" ht="16.5" x14ac:dyDescent="0.3">
      <c r="C58" s="11"/>
      <c r="D58" s="11"/>
      <c r="E58" s="11"/>
      <c r="F58" s="11"/>
      <c r="G58" s="11"/>
    </row>
    <row r="59" spans="1:12" ht="16.5" x14ac:dyDescent="0.3">
      <c r="C59" s="11"/>
      <c r="D59" s="11"/>
      <c r="E59" s="11"/>
      <c r="F59" s="11"/>
      <c r="G59" s="11"/>
    </row>
    <row r="60" spans="1:12" ht="16.5" x14ac:dyDescent="0.3">
      <c r="C60" s="11"/>
      <c r="D60" s="11"/>
      <c r="E60" s="11"/>
      <c r="F60" s="11"/>
      <c r="G60" s="11"/>
    </row>
    <row r="61" spans="1:12" ht="16.5" x14ac:dyDescent="0.3">
      <c r="C61" s="11"/>
      <c r="D61" s="11"/>
      <c r="E61" s="11"/>
      <c r="F61" s="11"/>
      <c r="G61" s="11"/>
    </row>
  </sheetData>
  <mergeCells count="38">
    <mergeCell ref="C26:G26"/>
    <mergeCell ref="C27:G27"/>
    <mergeCell ref="C35:G35"/>
    <mergeCell ref="I15:I23"/>
    <mergeCell ref="C20:G20"/>
    <mergeCell ref="C21:G21"/>
    <mergeCell ref="C16:G16"/>
    <mergeCell ref="C30:G30"/>
    <mergeCell ref="C29:G29"/>
    <mergeCell ref="A1:D1"/>
    <mergeCell ref="D3:E3"/>
    <mergeCell ref="F3:G3"/>
    <mergeCell ref="C5:F5"/>
    <mergeCell ref="G1:I1"/>
    <mergeCell ref="C12:F12"/>
    <mergeCell ref="C7:E7"/>
    <mergeCell ref="A15:A21"/>
    <mergeCell ref="A24:A25"/>
    <mergeCell ref="C23:G23"/>
    <mergeCell ref="C25:G25"/>
    <mergeCell ref="C24:G24"/>
    <mergeCell ref="C14:G14"/>
    <mergeCell ref="G7:I10"/>
    <mergeCell ref="C11:E11"/>
    <mergeCell ref="C8:E8"/>
    <mergeCell ref="C10:E10"/>
    <mergeCell ref="H15:H23"/>
    <mergeCell ref="C45:G45"/>
    <mergeCell ref="C41:G41"/>
    <mergeCell ref="C42:G42"/>
    <mergeCell ref="C43:G43"/>
    <mergeCell ref="C44:G44"/>
    <mergeCell ref="C37:G37"/>
    <mergeCell ref="C38:G39"/>
    <mergeCell ref="C31:G31"/>
    <mergeCell ref="C34:G34"/>
    <mergeCell ref="C33:G33"/>
    <mergeCell ref="C36:G36"/>
  </mergeCells>
  <hyperlinks>
    <hyperlink ref="C12" r:id="rId1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51" orientation="portrait" horizontalDpi="4294967293" vertic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"/>
    </sheetView>
  </sheetViews>
  <sheetFormatPr baseColWidth="10" defaultRowHeight="12.75" x14ac:dyDescent="0.2"/>
  <sheetData>
    <row r="1" spans="1:1" x14ac:dyDescent="0.2">
      <c r="A1">
        <f>0.3*50000</f>
        <v>15000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201708-005-ML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VALDIZAN</dc:creator>
  <cp:lastModifiedBy>Miguel</cp:lastModifiedBy>
  <cp:lastPrinted>2019-10-30T20:53:31Z</cp:lastPrinted>
  <dcterms:created xsi:type="dcterms:W3CDTF">2004-10-07T19:33:14Z</dcterms:created>
  <dcterms:modified xsi:type="dcterms:W3CDTF">2020-02-05T01:45:06Z</dcterms:modified>
</cp:coreProperties>
</file>