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cynthia_gonzales_osf_pe/Documents/Escritorio/"/>
    </mc:Choice>
  </mc:AlternateContent>
  <xr:revisionPtr revIDLastSave="0" documentId="8_{1B47C184-9B9B-4B74-8342-BA0A141C54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F21" i="1"/>
  <c r="F19" i="1"/>
  <c r="F22" i="1" l="1"/>
  <c r="F18" i="1"/>
  <c r="F23" i="1" l="1"/>
  <c r="F24" i="1" s="1"/>
  <c r="F25" i="1" s="1"/>
</calcChain>
</file>

<file path=xl/sharedStrings.xml><?xml version="1.0" encoding="utf-8"?>
<sst xmlns="http://schemas.openxmlformats.org/spreadsheetml/2006/main" count="35" uniqueCount="28">
  <si>
    <t xml:space="preserve">COTIZACION </t>
  </si>
  <si>
    <t xml:space="preserve">PRODUCTO </t>
  </si>
  <si>
    <t xml:space="preserve">U.M. </t>
  </si>
  <si>
    <t>PRECIO</t>
  </si>
  <si>
    <t>TOTAL</t>
  </si>
  <si>
    <t>SUBTOTAL</t>
  </si>
  <si>
    <t>IGV. 18%</t>
  </si>
  <si>
    <t>TOTAL   S/.</t>
  </si>
  <si>
    <t>NOTA:  Los precios están establecidos en nuevos soles.</t>
  </si>
  <si>
    <t xml:space="preserve">Condición de Pago:    Factura a 30 días </t>
  </si>
  <si>
    <t xml:space="preserve">  </t>
  </si>
  <si>
    <t>RUC Nº 20566605181</t>
  </si>
  <si>
    <t>JR. AREQUIPA Nº 267 COOP. AÑO NUEVO - COMAS</t>
  </si>
  <si>
    <t>TELF. 542-3026 CEL. 998368089 NEXTEL 836*8089</t>
  </si>
  <si>
    <t xml:space="preserve">Atención </t>
  </si>
  <si>
    <t>CANT</t>
  </si>
  <si>
    <t xml:space="preserve"> </t>
  </si>
  <si>
    <t>CLIENTE: OCEANO SEAFOOD SA</t>
  </si>
  <si>
    <t>02</t>
  </si>
  <si>
    <t>03</t>
  </si>
  <si>
    <t>Fecha: 03 de noviembre del 2022</t>
  </si>
  <si>
    <t>04</t>
  </si>
  <si>
    <t>PQTE</t>
  </si>
  <si>
    <t>BOLSAS NEGRAS P/BASURA 25 LT X 100 UNID</t>
  </si>
  <si>
    <t>BOLSAS NEGRAS P/BASURA 75 LT X 100 UNID</t>
  </si>
  <si>
    <t xml:space="preserve">BOLSAS NEGRAS 220 LT X 2 M X  100 UNID </t>
  </si>
  <si>
    <t>BOLSAS NEGRAS P/BASURA 25 LT X 1.5 M X 100 UNID GRUESA</t>
  </si>
  <si>
    <t>BOLSAS NEGRAS P/BASURA 75 LT X 1.5 M X 100 UNID GRUESA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</si>
</sst>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1205BB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2" fontId="0" fillId="0" borderId="0" xfId="0" applyNumberFormat="1"/>
    <xf numFmtId="0" fontId="5" fillId="0" borderId="0" xfId="0" applyFont="1"/>
    <xf numFmtId="2" fontId="5" fillId="0" borderId="0" xfId="0" applyNumberFormat="1" applyFont="1" applyAlignment="1">
      <alignment horizontal="right"/>
    </xf>
    <xf numFmtId="0" fontId="5" fillId="0" borderId="0" xfId="0" applyFont="1" applyFill="1" applyBorder="1"/>
    <xf numFmtId="2" fontId="5" fillId="0" borderId="0" xfId="0" applyNumberFormat="1" applyFont="1"/>
    <xf numFmtId="0" fontId="2" fillId="0" borderId="0" xfId="0" applyFont="1"/>
    <xf numFmtId="2" fontId="0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3" xfId="0" applyFont="1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142875</xdr:rowOff>
    </xdr:from>
    <xdr:to>
      <xdr:col>5</xdr:col>
      <xdr:colOff>466725</xdr:colOff>
      <xdr:row>3</xdr:row>
      <xdr:rowOff>47625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142875"/>
          <a:ext cx="4953000" cy="4762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PerspectiveBottomRight">
              <a:rot lat="0" lon="21239999" rev="0"/>
            </a:camera>
            <a:lightRig rig="legacyHarsh3" dir="l"/>
          </a:scene3d>
          <a:sp3d extrusionH="430200" prstMaterial="legacyMatte">
            <a:extrusionClr>
              <a:srgbClr val="C0C0C0"/>
            </a:extrusionClr>
          </a:sp3d>
        </a:bodyPr>
        <a:lstStyle/>
        <a:p>
          <a:pPr algn="ctr" rtl="0"/>
          <a:r>
            <a:rPr lang="es-ES_tradnl" sz="3200" kern="10" spc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DAYANA IMPORT PERU</a:t>
          </a:r>
          <a:r>
            <a:rPr lang="es-ES_tradnl" sz="3200" kern="10" spc="0" baseline="0">
              <a:ln w="9525">
                <a:round/>
                <a:headEnd/>
                <a:tailEnd/>
              </a:ln>
              <a:gradFill rotWithShape="0">
                <a:gsLst>
                  <a:gs pos="0">
                    <a:srgbClr val="DCEBF5"/>
                  </a:gs>
                  <a:gs pos="8000">
                    <a:srgbClr val="83A7C3"/>
                  </a:gs>
                  <a:gs pos="13000">
                    <a:srgbClr val="768FB9"/>
                  </a:gs>
                  <a:gs pos="21001">
                    <a:srgbClr val="83A7C3"/>
                  </a:gs>
                  <a:gs pos="52000">
                    <a:srgbClr val="FFFFFF"/>
                  </a:gs>
                  <a:gs pos="56000">
                    <a:srgbClr val="9C6563"/>
                  </a:gs>
                  <a:gs pos="58000">
                    <a:srgbClr val="80302D"/>
                  </a:gs>
                  <a:gs pos="71001">
                    <a:srgbClr val="C0524E"/>
                  </a:gs>
                  <a:gs pos="94000">
                    <a:srgbClr val="EBDAD4"/>
                  </a:gs>
                  <a:gs pos="100000">
                    <a:srgbClr val="55261C"/>
                  </a:gs>
                </a:gsLst>
                <a:lin ang="5400000" scaled="1"/>
              </a:gradFill>
              <a:effectLst/>
              <a:latin typeface="Arial Black"/>
            </a:rPr>
            <a:t> S.A.C.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35"/>
  <sheetViews>
    <sheetView tabSelected="1" workbookViewId="0">
      <selection activeCell="B18" sqref="B18"/>
    </sheetView>
  </sheetViews>
  <sheetFormatPr baseColWidth="10" defaultColWidth="10.6640625" defaultRowHeight="14.4" x14ac:dyDescent="0.3"/>
  <cols>
    <col min="1" max="1" width="5.5546875" customWidth="1"/>
    <col min="2" max="2" width="56.6640625" customWidth="1"/>
    <col min="3" max="3" width="7.6640625" customWidth="1"/>
    <col min="4" max="4" width="7.44140625" customWidth="1"/>
    <col min="5" max="5" width="11.5546875" customWidth="1"/>
    <col min="6" max="6" width="10.33203125" customWidth="1"/>
    <col min="11" max="11" width="4.44140625" customWidth="1"/>
    <col min="12" max="12" width="30.6640625" customWidth="1"/>
  </cols>
  <sheetData>
    <row r="3" spans="1:6" x14ac:dyDescent="0.3">
      <c r="A3" t="s">
        <v>10</v>
      </c>
    </row>
    <row r="5" spans="1:6" ht="10.5" customHeight="1" x14ac:dyDescent="0.3">
      <c r="B5" s="17" t="s">
        <v>11</v>
      </c>
      <c r="C5" s="17"/>
      <c r="D5" s="17"/>
      <c r="E5" s="17"/>
      <c r="F5" s="17"/>
    </row>
    <row r="6" spans="1:6" ht="10.5" customHeight="1" x14ac:dyDescent="0.3">
      <c r="B6" s="17" t="s">
        <v>12</v>
      </c>
      <c r="C6" s="17"/>
      <c r="D6" s="17"/>
      <c r="E6" s="17"/>
      <c r="F6" s="17"/>
    </row>
    <row r="7" spans="1:6" ht="10.5" customHeight="1" x14ac:dyDescent="0.3">
      <c r="B7" s="17" t="s">
        <v>13</v>
      </c>
      <c r="C7" s="17"/>
      <c r="D7" s="17"/>
      <c r="E7" s="17"/>
      <c r="F7" s="17"/>
    </row>
    <row r="8" spans="1:6" ht="7.5" customHeight="1" x14ac:dyDescent="0.3"/>
    <row r="9" spans="1:6" ht="12.75" customHeight="1" x14ac:dyDescent="0.3">
      <c r="B9" t="s">
        <v>14</v>
      </c>
      <c r="D9" t="s">
        <v>20</v>
      </c>
    </row>
    <row r="10" spans="1:6" ht="13.5" customHeight="1" x14ac:dyDescent="0.3">
      <c r="B10" t="s">
        <v>17</v>
      </c>
      <c r="D10" t="s">
        <v>16</v>
      </c>
    </row>
    <row r="11" spans="1:6" ht="8.25" customHeight="1" x14ac:dyDescent="0.3"/>
    <row r="12" spans="1:6" ht="17.25" customHeight="1" x14ac:dyDescent="0.35">
      <c r="B12" s="1" t="s">
        <v>9</v>
      </c>
    </row>
    <row r="13" spans="1:6" ht="17.25" customHeight="1" x14ac:dyDescent="0.35">
      <c r="B13" s="7"/>
    </row>
    <row r="14" spans="1:6" ht="6" customHeight="1" x14ac:dyDescent="0.3">
      <c r="E14" t="s">
        <v>16</v>
      </c>
    </row>
    <row r="15" spans="1:6" ht="15" customHeight="1" x14ac:dyDescent="0.35">
      <c r="B15" s="16" t="s">
        <v>0</v>
      </c>
      <c r="C15" s="16"/>
      <c r="D15" s="16"/>
      <c r="E15" s="16"/>
    </row>
    <row r="16" spans="1:6" ht="7.5" customHeight="1" x14ac:dyDescent="0.3"/>
    <row r="17" spans="2:13" ht="15" customHeight="1" x14ac:dyDescent="0.3">
      <c r="B17" s="9" t="s">
        <v>1</v>
      </c>
      <c r="C17" s="9" t="s">
        <v>2</v>
      </c>
      <c r="D17" s="9" t="s">
        <v>15</v>
      </c>
      <c r="E17" s="9" t="s">
        <v>3</v>
      </c>
      <c r="F17" s="9" t="s">
        <v>4</v>
      </c>
    </row>
    <row r="18" spans="2:13" ht="15" customHeight="1" x14ac:dyDescent="0.3">
      <c r="B18" s="11" t="s">
        <v>25</v>
      </c>
      <c r="C18" s="12" t="s">
        <v>22</v>
      </c>
      <c r="D18" s="10" t="s">
        <v>19</v>
      </c>
      <c r="E18" s="13">
        <v>68</v>
      </c>
      <c r="F18" s="8">
        <f t="shared" ref="F18:F22" si="0">E18*D18</f>
        <v>204</v>
      </c>
    </row>
    <row r="19" spans="2:13" ht="15" customHeight="1" x14ac:dyDescent="0.3">
      <c r="B19" s="11" t="s">
        <v>23</v>
      </c>
      <c r="C19" s="12" t="s">
        <v>22</v>
      </c>
      <c r="D19" s="10" t="s">
        <v>18</v>
      </c>
      <c r="E19" s="13">
        <v>13</v>
      </c>
      <c r="F19" s="8">
        <f t="shared" si="0"/>
        <v>26</v>
      </c>
    </row>
    <row r="20" spans="2:13" ht="15" customHeight="1" x14ac:dyDescent="0.3">
      <c r="B20" s="11" t="s">
        <v>26</v>
      </c>
      <c r="C20" s="12" t="s">
        <v>22</v>
      </c>
      <c r="D20" s="10" t="s">
        <v>18</v>
      </c>
      <c r="E20" s="13">
        <v>38</v>
      </c>
      <c r="F20" s="8">
        <f t="shared" ref="F20" si="1">E20*D20</f>
        <v>76</v>
      </c>
    </row>
    <row r="21" spans="2:13" ht="15" customHeight="1" x14ac:dyDescent="0.3">
      <c r="B21" s="11" t="s">
        <v>24</v>
      </c>
      <c r="C21" s="12" t="s">
        <v>22</v>
      </c>
      <c r="D21" s="10" t="s">
        <v>21</v>
      </c>
      <c r="E21" s="13">
        <v>19</v>
      </c>
      <c r="F21" s="8">
        <f t="shared" ref="F21" si="2">E21*D21</f>
        <v>76</v>
      </c>
    </row>
    <row r="22" spans="2:13" ht="15" customHeight="1" x14ac:dyDescent="0.3">
      <c r="B22" s="11" t="s">
        <v>27</v>
      </c>
      <c r="C22" s="12" t="s">
        <v>22</v>
      </c>
      <c r="D22" s="10" t="s">
        <v>21</v>
      </c>
      <c r="E22" s="13">
        <v>48</v>
      </c>
      <c r="F22" s="8">
        <f t="shared" si="0"/>
        <v>192</v>
      </c>
    </row>
    <row r="23" spans="2:13" ht="14.25" customHeight="1" x14ac:dyDescent="0.3">
      <c r="E23" s="14" t="s">
        <v>5</v>
      </c>
      <c r="F23" s="15">
        <f>SUM(F18:F22)</f>
        <v>574</v>
      </c>
      <c r="H23" s="2"/>
      <c r="I23" s="5"/>
      <c r="J23" s="3"/>
      <c r="K23" s="3"/>
      <c r="M23" s="4"/>
    </row>
    <row r="24" spans="2:13" ht="14.25" customHeight="1" x14ac:dyDescent="0.3">
      <c r="E24" s="14" t="s">
        <v>6</v>
      </c>
      <c r="F24" s="15">
        <f>F23*0.18</f>
        <v>103.32</v>
      </c>
      <c r="I24" s="5"/>
      <c r="J24" s="3"/>
      <c r="K24" s="3"/>
      <c r="M24" s="4"/>
    </row>
    <row r="25" spans="2:13" ht="14.25" customHeight="1" x14ac:dyDescent="0.3">
      <c r="E25" s="14" t="s">
        <v>7</v>
      </c>
      <c r="F25" s="15">
        <f>F23+F24</f>
        <v>677.31999999999994</v>
      </c>
      <c r="I25" s="5"/>
      <c r="J25" s="3"/>
      <c r="K25" s="3"/>
      <c r="L25" s="3"/>
      <c r="M25" s="6"/>
    </row>
    <row r="35" spans="2:2" x14ac:dyDescent="0.3">
      <c r="B35" t="s">
        <v>8</v>
      </c>
    </row>
  </sheetData>
  <mergeCells count="4">
    <mergeCell ref="B15:E15"/>
    <mergeCell ref="B5:F5"/>
    <mergeCell ref="B6:F6"/>
    <mergeCell ref="B7:F7"/>
  </mergeCells>
  <phoneticPr fontId="7" type="noConversion"/>
  <pageMargins left="0.7" right="0.7" top="0.75" bottom="0.75" header="0.3" footer="0.3"/>
  <pageSetup paperSize="9" orientation="portrait" horizontalDpi="120" verticalDpi="7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66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66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Cynthia Gonzales</cp:lastModifiedBy>
  <cp:lastPrinted>2018-12-10T15:34:05Z</cp:lastPrinted>
  <dcterms:created xsi:type="dcterms:W3CDTF">2012-01-04T14:49:29Z</dcterms:created>
  <dcterms:modified xsi:type="dcterms:W3CDTF">2022-11-03T16:52:31Z</dcterms:modified>
</cp:coreProperties>
</file>