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2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I20" i="1"/>
  <c r="I19" i="1"/>
  <c r="I18" i="1"/>
  <c r="I11" i="1"/>
  <c r="I9" i="1"/>
  <c r="I17" i="1" l="1"/>
  <c r="I16" i="1" l="1"/>
  <c r="I10" i="1"/>
  <c r="I8" i="1" l="1"/>
  <c r="I15" i="1" l="1"/>
  <c r="I14" i="1"/>
  <c r="I13" i="1"/>
  <c r="I21" i="1" l="1"/>
  <c r="I22" i="1" s="1"/>
  <c r="I23" i="1" s="1"/>
</calcChain>
</file>

<file path=xl/sharedStrings.xml><?xml version="1.0" encoding="utf-8"?>
<sst xmlns="http://schemas.openxmlformats.org/spreadsheetml/2006/main" count="76" uniqueCount="60">
  <si>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</si>
  <si>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</si>
  <si>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</si>
  <si>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</si>
  <si>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</si>
  <si>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</si>
  <si>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</si>
  <si>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</si>
  <si>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</si>
  <si>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</si>
  <si>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</si>
  <si>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</si>
  <si>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</si>
  <si>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</si>
  <si>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</si>
  <si>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</si>
  <si>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</si>
  <si>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</si>
  <si>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</si>
  <si>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</si>
  <si>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</si>
  <si>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</si>
  <si>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</si>
  <si>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</si>
  <si>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</si>
  <si>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</si>
  <si>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</si>
  <si>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</si>
  <si>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</si>
  <si>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</si>
  <si>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</si>
  <si>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</si>
  <si>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</si>
  <si>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</si>
  <si>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</si>
  <si>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</si>
  <si>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</si>
  <si>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</si>
  <si>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</si>
  <si>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</si>
  <si>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</si>
  <si>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</si>
  <si>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</si>
  <si>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Mt</t>
  </si>
  <si>
    <t>Muestra Potera</t>
  </si>
  <si>
    <t>Cerda #180</t>
  </si>
  <si>
    <t>Cevador de Petroleo ( motor Deus ) marca Bosh</t>
  </si>
  <si>
    <t>2</t>
  </si>
  <si>
    <t>Guante Negro Protex T-9</t>
  </si>
  <si>
    <t>5</t>
  </si>
  <si>
    <t>Referencia: Materiales Sta Rosa XXII</t>
  </si>
  <si>
    <t>COTIZACIÓN 020 - 2021</t>
  </si>
  <si>
    <t>MATERIALES Sta ROSA XXII</t>
  </si>
  <si>
    <t>50</t>
  </si>
  <si>
    <t>Saco para Hielo</t>
  </si>
  <si>
    <t>10</t>
  </si>
  <si>
    <t>Cinta Aislante</t>
  </si>
  <si>
    <t>Luces Aspirales para Muestra</t>
  </si>
  <si>
    <t>Toldo - Malla c/verde</t>
  </si>
  <si>
    <t>Manometro de Temperatura de 120 a 250 c/censor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</si>
</sst>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067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</cellXfs>
  <cellStyles count="40067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17" xfId="37011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15" xfId="37130"/>
    <cellStyle name="Millares 10 2 2" xfId="375"/>
    <cellStyle name="Millares 10 2 2 10" xfId="14901"/>
    <cellStyle name="Millares 10 2 2 11" xfId="29647"/>
    <cellStyle name="Millares 10 2 2 12" xfId="30087"/>
    <cellStyle name="Millares 10 2 2 13" xfId="37570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2 8" xfId="39331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3 8" xfId="39991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4 7" xfId="38670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5 5" xfId="38010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12" xfId="37350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2 8" xfId="39771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3 7" xfId="39111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4 5" xfId="38230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4 8" xfId="38891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5 8" xfId="39551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6 7" xfId="38450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7 5" xfId="37790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15" xfId="37085"/>
    <cellStyle name="Millares 10 3 2" xfId="330"/>
    <cellStyle name="Millares 10 3 2 10" xfId="14856"/>
    <cellStyle name="Millares 10 3 2 11" xfId="29602"/>
    <cellStyle name="Millares 10 3 2 12" xfId="30042"/>
    <cellStyle name="Millares 10 3 2 13" xfId="37525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2 8" xfId="39286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3 8" xfId="39946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4 7" xfId="38625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5 5" xfId="37965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12" xfId="37305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2 8" xfId="39726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3 7" xfId="39066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4 5" xfId="38185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4 8" xfId="38846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5 8" xfId="39506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6 7" xfId="38405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7 5" xfId="37745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13" xfId="37451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2 8" xfId="39212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3 8" xfId="39872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4 7" xfId="38551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5 5" xfId="37891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12" xfId="37231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2 8" xfId="39652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3 7" xfId="38992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4 5" xfId="38111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6 8" xfId="38772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7 8" xfId="39432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8 7" xfId="38331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0 9 5" xfId="37671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17" xfId="37028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15" xfId="37169"/>
    <cellStyle name="Millares 11 2 2" xfId="414"/>
    <cellStyle name="Millares 11 2 2 10" xfId="14940"/>
    <cellStyle name="Millares 11 2 2 11" xfId="29686"/>
    <cellStyle name="Millares 11 2 2 12" xfId="30126"/>
    <cellStyle name="Millares 11 2 2 13" xfId="37609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2 8" xfId="39370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3 8" xfId="40030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4 7" xfId="38709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5 5" xfId="38049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12" xfId="37389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2 8" xfId="39810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3 7" xfId="39150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4 5" xfId="38269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4 8" xfId="38930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5 8" xfId="39590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6 7" xfId="38489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7 5" xfId="37829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15" xfId="37102"/>
    <cellStyle name="Millares 11 3 2" xfId="347"/>
    <cellStyle name="Millares 11 3 2 10" xfId="14873"/>
    <cellStyle name="Millares 11 3 2 11" xfId="29619"/>
    <cellStyle name="Millares 11 3 2 12" xfId="30059"/>
    <cellStyle name="Millares 11 3 2 13" xfId="37542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2 8" xfId="39303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3 8" xfId="39963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4 7" xfId="38642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5 5" xfId="37982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12" xfId="37322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2 8" xfId="39743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3 7" xfId="39083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4 5" xfId="38202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4 8" xfId="38863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5 8" xfId="39523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6 7" xfId="38422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7 5" xfId="37762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13" xfId="37468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2 8" xfId="39229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3 8" xfId="39889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4 7" xfId="38568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5 5" xfId="37908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12" xfId="37248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2 8" xfId="39669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3 7" xfId="39009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4 5" xfId="38128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6 8" xfId="38789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7 8" xfId="39449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8 7" xfId="38348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1 9 5" xfId="37688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17" xfId="36994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15" xfId="37128"/>
    <cellStyle name="Millares 12 2 2" xfId="373"/>
    <cellStyle name="Millares 12 2 2 10" xfId="14899"/>
    <cellStyle name="Millares 12 2 2 11" xfId="29645"/>
    <cellStyle name="Millares 12 2 2 12" xfId="30085"/>
    <cellStyle name="Millares 12 2 2 13" xfId="37568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2 8" xfId="39329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3 8" xfId="39989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4 7" xfId="38668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5 5" xfId="38008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12" xfId="37348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2 8" xfId="39769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3 7" xfId="39109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4 5" xfId="38228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4 8" xfId="38889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5 8" xfId="39549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6 7" xfId="38448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7 5" xfId="37788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15" xfId="37068"/>
    <cellStyle name="Millares 12 3 2" xfId="313"/>
    <cellStyle name="Millares 12 3 2 10" xfId="14839"/>
    <cellStyle name="Millares 12 3 2 11" xfId="29585"/>
    <cellStyle name="Millares 12 3 2 12" xfId="30025"/>
    <cellStyle name="Millares 12 3 2 13" xfId="37508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2 8" xfId="39269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3 8" xfId="39929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4 7" xfId="38608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5 5" xfId="37948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12" xfId="37288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2 8" xfId="39709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3 7" xfId="39049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4 5" xfId="38168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4 8" xfId="38829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5 8" xfId="39489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6 7" xfId="38388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7 5" xfId="37728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13" xfId="37434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2 8" xfId="39195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3 8" xfId="39855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4 7" xfId="38534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5 5" xfId="37874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12" xfId="37214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2 8" xfId="39635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3 7" xfId="38975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4 5" xfId="38094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6 8" xfId="38755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7 8" xfId="39415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8 7" xfId="38314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2 9 5" xfId="37654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17" xfId="37045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15" xfId="37186"/>
    <cellStyle name="Millares 13 2 2" xfId="431"/>
    <cellStyle name="Millares 13 2 2 10" xfId="14957"/>
    <cellStyle name="Millares 13 2 2 11" xfId="29703"/>
    <cellStyle name="Millares 13 2 2 12" xfId="30143"/>
    <cellStyle name="Millares 13 2 2 13" xfId="37626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2 8" xfId="39387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3 8" xfId="40047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4 7" xfId="38726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5 5" xfId="38066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12" xfId="37406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2 8" xfId="39827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3 7" xfId="39167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4 5" xfId="38286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4 8" xfId="38947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5 8" xfId="39607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6 7" xfId="38506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7 5" xfId="37846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15" xfId="37119"/>
    <cellStyle name="Millares 13 3 2" xfId="364"/>
    <cellStyle name="Millares 13 3 2 10" xfId="14890"/>
    <cellStyle name="Millares 13 3 2 11" xfId="29636"/>
    <cellStyle name="Millares 13 3 2 12" xfId="30076"/>
    <cellStyle name="Millares 13 3 2 13" xfId="37559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2 8" xfId="39320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3 8" xfId="39980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4 7" xfId="38659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5 5" xfId="37999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12" xfId="37339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2 8" xfId="39760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3 7" xfId="39100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4 5" xfId="38219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4 8" xfId="38880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5 8" xfId="39540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6 7" xfId="38439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7 5" xfId="37779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13" xfId="37485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2 8" xfId="39246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3 8" xfId="39906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4 7" xfId="38585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5 5" xfId="37925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12" xfId="37265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2 8" xfId="39686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3 7" xfId="39026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4 5" xfId="38145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6 8" xfId="38806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7 8" xfId="39466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8 7" xfId="38365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3 9 5" xfId="37705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17" xfId="37046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15" xfId="37187"/>
    <cellStyle name="Millares 14 2 2" xfId="432"/>
    <cellStyle name="Millares 14 2 2 10" xfId="14958"/>
    <cellStyle name="Millares 14 2 2 11" xfId="29704"/>
    <cellStyle name="Millares 14 2 2 12" xfId="30144"/>
    <cellStyle name="Millares 14 2 2 13" xfId="37627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2 8" xfId="39388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3 8" xfId="40048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4 7" xfId="38727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5 5" xfId="38067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12" xfId="37407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2 8" xfId="39828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3 7" xfId="39168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4 5" xfId="38287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4 8" xfId="38948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5 8" xfId="39608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6 7" xfId="38507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7 5" xfId="37847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15" xfId="37120"/>
    <cellStyle name="Millares 14 3 2" xfId="365"/>
    <cellStyle name="Millares 14 3 2 10" xfId="14891"/>
    <cellStyle name="Millares 14 3 2 11" xfId="29637"/>
    <cellStyle name="Millares 14 3 2 12" xfId="30077"/>
    <cellStyle name="Millares 14 3 2 13" xfId="37560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2 8" xfId="39321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3 8" xfId="39981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4 7" xfId="38660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5 5" xfId="38000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12" xfId="37340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2 8" xfId="39761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3 7" xfId="39101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4 5" xfId="38220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4 8" xfId="38881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5 8" xfId="39541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6 7" xfId="38440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7 5" xfId="37780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13" xfId="37486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2 8" xfId="39247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3 8" xfId="39907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4 7" xfId="38586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5 5" xfId="37926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12" xfId="37266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2 8" xfId="39687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3 7" xfId="39027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4 5" xfId="38146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6 8" xfId="38807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7 8" xfId="39467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8 7" xfId="38366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4 9 5" xfId="37706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16" xfId="37053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15" xfId="37127"/>
    <cellStyle name="Millares 15 2 2" xfId="372"/>
    <cellStyle name="Millares 15 2 2 10" xfId="14898"/>
    <cellStyle name="Millares 15 2 2 11" xfId="29644"/>
    <cellStyle name="Millares 15 2 2 12" xfId="30084"/>
    <cellStyle name="Millares 15 2 2 13" xfId="37567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2 8" xfId="39328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3 8" xfId="39988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4 7" xfId="38667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5 5" xfId="38007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12" xfId="37347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2 8" xfId="39768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3 7" xfId="39108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4 5" xfId="38227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4 8" xfId="38888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5 8" xfId="39548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6 7" xfId="38447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7 5" xfId="37787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13" xfId="37493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2 8" xfId="39254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3 8" xfId="39914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4 7" xfId="38593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5 5" xfId="37933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12" xfId="37273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2 8" xfId="39694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3 7" xfId="39034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4 5" xfId="38153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5 8" xfId="38814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6 8" xfId="39474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7 7" xfId="38373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8 5" xfId="37713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16" xfId="37057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15" xfId="37194"/>
    <cellStyle name="Millares 16 2 2" xfId="439"/>
    <cellStyle name="Millares 16 2 2 10" xfId="14965"/>
    <cellStyle name="Millares 16 2 2 11" xfId="29711"/>
    <cellStyle name="Millares 16 2 2 12" xfId="30151"/>
    <cellStyle name="Millares 16 2 2 13" xfId="37634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2 8" xfId="39395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3 8" xfId="40055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4 7" xfId="38734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5 5" xfId="38074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12" xfId="37414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2 8" xfId="39835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3 7" xfId="39175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4 5" xfId="38294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4 8" xfId="38955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5 8" xfId="39615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6 7" xfId="38514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7 5" xfId="37854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13" xfId="37497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2 8" xfId="39258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3 8" xfId="39918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4 7" xfId="38597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5 5" xfId="37937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12" xfId="37277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2 8" xfId="39698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3 7" xfId="39038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4 5" xfId="38157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5 8" xfId="38818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6 8" xfId="39478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7 7" xfId="38377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8 5" xfId="37717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15" xfId="37059"/>
    <cellStyle name="Millares 17 2" xfId="304"/>
    <cellStyle name="Millares 17 2 10" xfId="14830"/>
    <cellStyle name="Millares 17 2 11" xfId="29576"/>
    <cellStyle name="Millares 17 2 12" xfId="30016"/>
    <cellStyle name="Millares 17 2 13" xfId="37499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2 8" xfId="39260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3 8" xfId="39920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4 7" xfId="38599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5 5" xfId="37939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12" xfId="37279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2 8" xfId="39700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3 7" xfId="39040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4 5" xfId="38159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4 8" xfId="38820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5 8" xfId="39480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6 7" xfId="38379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7 5" xfId="37719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15" xfId="37060"/>
    <cellStyle name="Millares 18 2" xfId="305"/>
    <cellStyle name="Millares 18 2 10" xfId="14831"/>
    <cellStyle name="Millares 18 2 11" xfId="29577"/>
    <cellStyle name="Millares 18 2 12" xfId="30017"/>
    <cellStyle name="Millares 18 2 13" xfId="37500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2 8" xfId="39261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3 8" xfId="39921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4 7" xfId="38600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5 5" xfId="37940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12" xfId="37280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2 8" xfId="39701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3 7" xfId="39041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4 5" xfId="38160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4 8" xfId="38821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5 8" xfId="39481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6 7" xfId="38380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7 5" xfId="37720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13" xfId="37426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2 8" xfId="39187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3 8" xfId="39847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4 7" xfId="38526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5 5" xfId="37866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16" xfId="37054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15" xfId="37129"/>
    <cellStyle name="Millares 2 10 2 2" xfId="374"/>
    <cellStyle name="Millares 2 10 2 2 10" xfId="14900"/>
    <cellStyle name="Millares 2 10 2 2 11" xfId="29646"/>
    <cellStyle name="Millares 2 10 2 2 12" xfId="30086"/>
    <cellStyle name="Millares 2 10 2 2 13" xfId="37569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2 8" xfId="39330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3 8" xfId="39990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4 7" xfId="38669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5 5" xfId="38009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12" xfId="37349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2 8" xfId="39770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3 7" xfId="39110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4 5" xfId="38229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4 8" xfId="38890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5 8" xfId="39550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6 7" xfId="38449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7 5" xfId="37789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13" xfId="37494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2 8" xfId="39255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3 8" xfId="39915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4 7" xfId="38594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5 5" xfId="37934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12" xfId="37274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2 8" xfId="39695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3 7" xfId="39035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4 5" xfId="38154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5 8" xfId="38815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6 8" xfId="39475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7 7" xfId="38374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8 5" xfId="37714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16" xfId="37058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15" xfId="37195"/>
    <cellStyle name="Millares 2 11 2 2" xfId="440"/>
    <cellStyle name="Millares 2 11 2 2 10" xfId="14966"/>
    <cellStyle name="Millares 2 11 2 2 11" xfId="29712"/>
    <cellStyle name="Millares 2 11 2 2 12" xfId="30152"/>
    <cellStyle name="Millares 2 11 2 2 13" xfId="37635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2 8" xfId="39396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3 8" xfId="40056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4 7" xfId="38735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5 5" xfId="38075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12" xfId="37415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2 8" xfId="39836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3 7" xfId="39176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4 5" xfId="38295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4 8" xfId="38956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5 8" xfId="39616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6 7" xfId="38515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7 5" xfId="37855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13" xfId="37498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2 8" xfId="39259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3 8" xfId="39919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4 7" xfId="38598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5 5" xfId="37938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12" xfId="37278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2 8" xfId="39699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3 7" xfId="39039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4 5" xfId="38158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5 8" xfId="38819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6 8" xfId="39479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7 7" xfId="38378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8 5" xfId="37718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15" xfId="37197"/>
    <cellStyle name="Millares 2 12 2" xfId="442"/>
    <cellStyle name="Millares 2 12 2 10" xfId="14968"/>
    <cellStyle name="Millares 2 12 2 11" xfId="29714"/>
    <cellStyle name="Millares 2 12 2 12" xfId="30154"/>
    <cellStyle name="Millares 2 12 2 13" xfId="37637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2 8" xfId="39398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3 8" xfId="40058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4 7" xfId="38737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5 5" xfId="38077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12" xfId="37417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2 8" xfId="39838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3 7" xfId="39178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4 5" xfId="38297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4 8" xfId="38958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5 8" xfId="39618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6 7" xfId="38517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7 5" xfId="37857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15" xfId="37202"/>
    <cellStyle name="Millares 2 13 2" xfId="447"/>
    <cellStyle name="Millares 2 13 2 10" xfId="14973"/>
    <cellStyle name="Millares 2 13 2 11" xfId="29719"/>
    <cellStyle name="Millares 2 13 2 12" xfId="30159"/>
    <cellStyle name="Millares 2 13 2 13" xfId="37642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2 8" xfId="39403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3 8" xfId="40063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4 7" xfId="38742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5 5" xfId="38082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12" xfId="37422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2 8" xfId="39843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3 7" xfId="39183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4 5" xfId="38302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4 8" xfId="38963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5 8" xfId="39623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6 7" xfId="38522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7 5" xfId="37862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15" xfId="37064"/>
    <cellStyle name="Millares 2 14 2" xfId="309"/>
    <cellStyle name="Millares 2 14 2 10" xfId="14835"/>
    <cellStyle name="Millares 2 14 2 11" xfId="29581"/>
    <cellStyle name="Millares 2 14 2 12" xfId="30021"/>
    <cellStyle name="Millares 2 14 2 13" xfId="37504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2 8" xfId="39265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3 8" xfId="39925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4 7" xfId="38604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5 5" xfId="37944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12" xfId="37284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2 8" xfId="39705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3 7" xfId="39045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4 5" xfId="38164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4 8" xfId="38825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5 8" xfId="39485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6 7" xfId="38384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7 5" xfId="37724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13" xfId="37430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2 8" xfId="39191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3 8" xfId="39851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4 7" xfId="38530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5 5" xfId="37870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12" xfId="37210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2 8" xfId="39631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3 7" xfId="38971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4 5" xfId="38090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7 8" xfId="38751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8 8" xfId="39411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19 7" xfId="38310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15" xfId="37062"/>
    <cellStyle name="Millares 2 2 10 2" xfId="307"/>
    <cellStyle name="Millares 2 2 10 2 10" xfId="14833"/>
    <cellStyle name="Millares 2 2 10 2 11" xfId="29579"/>
    <cellStyle name="Millares 2 2 10 2 12" xfId="30019"/>
    <cellStyle name="Millares 2 2 10 2 13" xfId="37502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2 8" xfId="39263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3 8" xfId="39923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4 7" xfId="38602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5 5" xfId="37942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12" xfId="37282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2 8" xfId="39703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3 7" xfId="39043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4 5" xfId="38162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4 8" xfId="38823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5 8" xfId="39483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6 7" xfId="38382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7 5" xfId="37722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13" xfId="37428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2 8" xfId="39189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3 8" xfId="39849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4 7" xfId="38528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5 5" xfId="37868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12" xfId="37208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2 8" xfId="39629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3 7" xfId="38969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4 5" xfId="38088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3 8" xfId="38749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4 8" xfId="39409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5 7" xfId="38308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6 5" xfId="37648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0 8" xfId="38754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1 8" xfId="39414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2 7" xfId="38313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3 5" xfId="37653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17" xfId="37021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15" xfId="37162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13" xfId="37602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2 8" xfId="39363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3 8" xfId="40023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4 7" xfId="38702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5 5" xfId="38042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12" xfId="37382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2 8" xfId="39803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3 7" xfId="39143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4 5" xfId="38262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4 8" xfId="38923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5 8" xfId="39583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6 7" xfId="38482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7 5" xfId="37822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15" xfId="37095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13" xfId="37535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2 8" xfId="39296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3 8" xfId="39956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4 7" xfId="38635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5 5" xfId="37975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12" xfId="37315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2 8" xfId="39736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3 7" xfId="39076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4 5" xfId="38195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4 8" xfId="38856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5 8" xfId="39516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6 7" xfId="38415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7 5" xfId="37755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13" xfId="37461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2 8" xfId="39222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3 8" xfId="39882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4 7" xfId="38561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5 5" xfId="37901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12" xfId="37241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2 8" xfId="39662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3 7" xfId="39002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4 5" xfId="38121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6 8" xfId="38782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7 8" xfId="39442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8 7" xfId="38341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 9 5" xfId="37681"/>
    <cellStyle name="Millares 2 2 2 20" xfId="29730"/>
    <cellStyle name="Millares 2 2 2 21" xfId="36993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17" xfId="37038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15" xfId="37179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13" xfId="37619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2 8" xfId="39380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3 8" xfId="40040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4 7" xfId="38719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5 5" xfId="38059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12" xfId="37399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2 8" xfId="39820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3 7" xfId="39160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4 5" xfId="38279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4 8" xfId="38940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5 8" xfId="39600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6 7" xfId="38499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7 5" xfId="37839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15" xfId="37112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13" xfId="37552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2 8" xfId="39313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3 8" xfId="39973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4 7" xfId="38652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5 5" xfId="37992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12" xfId="37332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2 8" xfId="39753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3 7" xfId="39093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4 5" xfId="38212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4 8" xfId="38873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5 8" xfId="39533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6 7" xfId="38432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7 5" xfId="37772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13" xfId="37478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2 8" xfId="39239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3 8" xfId="39899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4 7" xfId="38578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5 5" xfId="37918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12" xfId="37258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2 8" xfId="39679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3 7" xfId="39019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4 5" xfId="38138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6 8" xfId="38799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7 8" xfId="39459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8 7" xfId="38358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3 9 5" xfId="37698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17" xfId="37004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15" xfId="37149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13" xfId="37589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2 8" xfId="39350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3 8" xfId="40010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4 7" xfId="38689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5 5" xfId="38029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12" xfId="37369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2 8" xfId="39790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3 7" xfId="39130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4 5" xfId="38249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4 8" xfId="38910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5 8" xfId="39570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6 7" xfId="38469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7 5" xfId="37809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15" xfId="37078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13" xfId="37518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2 8" xfId="39279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3 8" xfId="39939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4 7" xfId="38618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5 5" xfId="37958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12" xfId="37298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2 8" xfId="39719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3 7" xfId="39059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4 5" xfId="38178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4 8" xfId="38839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5 8" xfId="39499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6 7" xfId="38398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7 5" xfId="37738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13" xfId="37444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2 8" xfId="39205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3 8" xfId="39865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4 7" xfId="38544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5 5" xfId="37884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12" xfId="37224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2 8" xfId="39645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3 7" xfId="38985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4 5" xfId="38104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6 8" xfId="38765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7 8" xfId="39425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8 7" xfId="38324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4 9 5" xfId="37664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17" xfId="37052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15" xfId="37193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13" xfId="37633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2 8" xfId="39394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3 8" xfId="40054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4 7" xfId="38733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5 5" xfId="38073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12" xfId="37413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2 8" xfId="39834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3 7" xfId="39174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4 5" xfId="38293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4 8" xfId="38954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5 8" xfId="39614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6 7" xfId="38513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7 5" xfId="37853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15" xfId="37126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13" xfId="37566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2 8" xfId="39327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3 8" xfId="39987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4 7" xfId="38666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5 5" xfId="38006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12" xfId="37346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2 8" xfId="39767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3 7" xfId="39107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4 5" xfId="38226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4 8" xfId="38887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5 8" xfId="39547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6 7" xfId="38446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7 5" xfId="37786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13" xfId="37492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2 8" xfId="39253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3 8" xfId="39913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4 7" xfId="38592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5 5" xfId="37932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12" xfId="37272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2 8" xfId="39693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3 7" xfId="39033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4 5" xfId="38152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6 8" xfId="38813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7 8" xfId="39473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8 7" xfId="38372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5 9 5" xfId="37712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15" xfId="37142"/>
    <cellStyle name="Millares 2 2 2 6 2" xfId="387"/>
    <cellStyle name="Millares 2 2 2 6 2 10" xfId="14913"/>
    <cellStyle name="Millares 2 2 2 6 2 11" xfId="29659"/>
    <cellStyle name="Millares 2 2 2 6 2 12" xfId="30099"/>
    <cellStyle name="Millares 2 2 2 6 2 13" xfId="37582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2 8" xfId="39343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3 8" xfId="40003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4 7" xfId="38682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5 5" xfId="38022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12" xfId="37362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2 8" xfId="39783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3 7" xfId="39123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4 5" xfId="38242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4 8" xfId="38903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5 8" xfId="39563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6 7" xfId="38462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7 5" xfId="37802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15" xfId="37067"/>
    <cellStyle name="Millares 2 2 2 7 2" xfId="312"/>
    <cellStyle name="Millares 2 2 2 7 2 10" xfId="14838"/>
    <cellStyle name="Millares 2 2 2 7 2 11" xfId="29584"/>
    <cellStyle name="Millares 2 2 2 7 2 12" xfId="30024"/>
    <cellStyle name="Millares 2 2 2 7 2 13" xfId="37507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2 8" xfId="39268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3 8" xfId="39928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4 7" xfId="38607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5 5" xfId="37947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12" xfId="37287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2 8" xfId="39708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3 7" xfId="39048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4 5" xfId="38167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4 8" xfId="38828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5 8" xfId="39488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6 7" xfId="38387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7 5" xfId="37727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13" xfId="37433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2 8" xfId="39194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3 8" xfId="39854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4 7" xfId="38533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5 5" xfId="37873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12" xfId="37213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2 8" xfId="39634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3 7" xfId="38974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4 5" xfId="38093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24" xfId="36988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17" xfId="37014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15" xfId="37155"/>
    <cellStyle name="Millares 2 2 3 2 2" xfId="400"/>
    <cellStyle name="Millares 2 2 3 2 2 10" xfId="14926"/>
    <cellStyle name="Millares 2 2 3 2 2 11" xfId="29672"/>
    <cellStyle name="Millares 2 2 3 2 2 12" xfId="30112"/>
    <cellStyle name="Millares 2 2 3 2 2 13" xfId="37595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2 8" xfId="39356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3 8" xfId="40016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4 7" xfId="38695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5 5" xfId="38035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12" xfId="37375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2 8" xfId="39796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3 7" xfId="39136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4 5" xfId="38255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4 8" xfId="38916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5 8" xfId="39576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6 7" xfId="38475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7 5" xfId="37815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15" xfId="37088"/>
    <cellStyle name="Millares 2 2 3 3 2" xfId="333"/>
    <cellStyle name="Millares 2 2 3 3 2 10" xfId="14859"/>
    <cellStyle name="Millares 2 2 3 3 2 11" xfId="29605"/>
    <cellStyle name="Millares 2 2 3 3 2 12" xfId="30045"/>
    <cellStyle name="Millares 2 2 3 3 2 13" xfId="37528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2 8" xfId="39289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3 8" xfId="39949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4 7" xfId="38628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5 5" xfId="37968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12" xfId="37308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2 8" xfId="39729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3 7" xfId="39069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4 5" xfId="38188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4 8" xfId="38849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5 8" xfId="39509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6 7" xfId="38408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7 5" xfId="37748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13" xfId="37454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2 8" xfId="39215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3 8" xfId="39875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4 7" xfId="38554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5 5" xfId="37894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12" xfId="37234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2 8" xfId="39655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3 7" xfId="38995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4 5" xfId="38114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6 8" xfId="38775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7 8" xfId="39435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8 7" xfId="38334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3 9 5" xfId="37674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17" xfId="37031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15" xfId="37172"/>
    <cellStyle name="Millares 2 2 4 2 2" xfId="417"/>
    <cellStyle name="Millares 2 2 4 2 2 10" xfId="14943"/>
    <cellStyle name="Millares 2 2 4 2 2 11" xfId="29689"/>
    <cellStyle name="Millares 2 2 4 2 2 12" xfId="30129"/>
    <cellStyle name="Millares 2 2 4 2 2 13" xfId="37612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2 8" xfId="39373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3 8" xfId="40033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4 7" xfId="38712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5 5" xfId="38052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12" xfId="37392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2 8" xfId="39813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3 7" xfId="39153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4 5" xfId="38272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4 8" xfId="38933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5 8" xfId="39593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6 7" xfId="38492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7 5" xfId="37832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15" xfId="37105"/>
    <cellStyle name="Millares 2 2 4 3 2" xfId="350"/>
    <cellStyle name="Millares 2 2 4 3 2 10" xfId="14876"/>
    <cellStyle name="Millares 2 2 4 3 2 11" xfId="29622"/>
    <cellStyle name="Millares 2 2 4 3 2 12" xfId="30062"/>
    <cellStyle name="Millares 2 2 4 3 2 13" xfId="37545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2 8" xfId="39306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3 8" xfId="39966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4 7" xfId="38645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5 5" xfId="37985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12" xfId="37325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2 8" xfId="39746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3 7" xfId="39086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4 5" xfId="38205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4 8" xfId="38866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5 8" xfId="39526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6 7" xfId="38425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7 5" xfId="37765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13" xfId="37471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2 8" xfId="39232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3 8" xfId="39892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4 7" xfId="38571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5 5" xfId="37911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12" xfId="37251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2 8" xfId="39672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3 7" xfId="39012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4 5" xfId="38131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6 8" xfId="38792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7 8" xfId="39452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8 7" xfId="38351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4 9 5" xfId="37691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17" xfId="36997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15" xfId="37146"/>
    <cellStyle name="Millares 2 2 5 2 2" xfId="391"/>
    <cellStyle name="Millares 2 2 5 2 2 10" xfId="14917"/>
    <cellStyle name="Millares 2 2 5 2 2 11" xfId="29663"/>
    <cellStyle name="Millares 2 2 5 2 2 12" xfId="30103"/>
    <cellStyle name="Millares 2 2 5 2 2 13" xfId="37586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2 8" xfId="39347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3 8" xfId="40007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4 7" xfId="38686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5 5" xfId="38026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12" xfId="37366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2 8" xfId="39787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3 7" xfId="39127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4 5" xfId="38246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4 8" xfId="38907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5 8" xfId="39567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6 7" xfId="38466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7 5" xfId="37806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15" xfId="37071"/>
    <cellStyle name="Millares 2 2 5 3 2" xfId="316"/>
    <cellStyle name="Millares 2 2 5 3 2 10" xfId="14842"/>
    <cellStyle name="Millares 2 2 5 3 2 11" xfId="29588"/>
    <cellStyle name="Millares 2 2 5 3 2 12" xfId="30028"/>
    <cellStyle name="Millares 2 2 5 3 2 13" xfId="37511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2 8" xfId="39272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3 8" xfId="39932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4 7" xfId="38611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5 5" xfId="37951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12" xfId="37291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2 8" xfId="39712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3 7" xfId="39052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4 5" xfId="38171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4 8" xfId="38832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5 8" xfId="39492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6 7" xfId="38391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7 5" xfId="37731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13" xfId="37437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2 8" xfId="39198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3 8" xfId="39858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4 7" xfId="38537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5 5" xfId="37877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12" xfId="37217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2 8" xfId="39638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3 7" xfId="38978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4 5" xfId="38097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6 8" xfId="38758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7 8" xfId="39418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8 7" xfId="38317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5 9 5" xfId="37657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17" xfId="37049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15" xfId="37190"/>
    <cellStyle name="Millares 2 2 6 2 2" xfId="435"/>
    <cellStyle name="Millares 2 2 6 2 2 10" xfId="14961"/>
    <cellStyle name="Millares 2 2 6 2 2 11" xfId="29707"/>
    <cellStyle name="Millares 2 2 6 2 2 12" xfId="30147"/>
    <cellStyle name="Millares 2 2 6 2 2 13" xfId="37630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2 8" xfId="39391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3 8" xfId="40051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4 7" xfId="38730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5 5" xfId="38070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12" xfId="37410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2 8" xfId="39831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3 7" xfId="39171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4 5" xfId="38290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4 8" xfId="38951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5 8" xfId="39611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6 7" xfId="38510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7 5" xfId="37850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15" xfId="37123"/>
    <cellStyle name="Millares 2 2 6 3 2" xfId="368"/>
    <cellStyle name="Millares 2 2 6 3 2 10" xfId="14894"/>
    <cellStyle name="Millares 2 2 6 3 2 11" xfId="29640"/>
    <cellStyle name="Millares 2 2 6 3 2 12" xfId="30080"/>
    <cellStyle name="Millares 2 2 6 3 2 13" xfId="37563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2 8" xfId="39324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3 8" xfId="39984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4 7" xfId="38663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5 5" xfId="38003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12" xfId="37343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2 8" xfId="39764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3 7" xfId="39104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4 5" xfId="38223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4 8" xfId="38884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5 8" xfId="39544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6 7" xfId="38443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7 5" xfId="37783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13" xfId="37489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2 8" xfId="39250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3 8" xfId="39910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4 7" xfId="38589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5 5" xfId="37929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12" xfId="37269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2 8" xfId="39690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3 7" xfId="39030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4 5" xfId="38149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6 8" xfId="38810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7 8" xfId="39470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8 7" xfId="38369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6 9 5" xfId="37709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16" xfId="37056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15" xfId="37134"/>
    <cellStyle name="Millares 2 2 7 2 2" xfId="379"/>
    <cellStyle name="Millares 2 2 7 2 2 10" xfId="14905"/>
    <cellStyle name="Millares 2 2 7 2 2 11" xfId="29651"/>
    <cellStyle name="Millares 2 2 7 2 2 12" xfId="30091"/>
    <cellStyle name="Millares 2 2 7 2 2 13" xfId="37574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2 8" xfId="39335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3 8" xfId="39995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4 7" xfId="38674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5 5" xfId="38014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12" xfId="37354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2 8" xfId="39775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3 7" xfId="39115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4 5" xfId="38234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4 8" xfId="38895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5 8" xfId="39555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6 7" xfId="38454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7 5" xfId="37794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13" xfId="37496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2 8" xfId="39257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3 8" xfId="39917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4 7" xfId="38596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5 5" xfId="37936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12" xfId="37276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2 8" xfId="39697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3 7" xfId="39037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4 5" xfId="38156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5 8" xfId="38817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6 8" xfId="39477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7 7" xfId="38376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8 5" xfId="37716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15" xfId="37200"/>
    <cellStyle name="Millares 2 2 8 2" xfId="445"/>
    <cellStyle name="Millares 2 2 8 2 10" xfId="14971"/>
    <cellStyle name="Millares 2 2 8 2 11" xfId="29717"/>
    <cellStyle name="Millares 2 2 8 2 12" xfId="30157"/>
    <cellStyle name="Millares 2 2 8 2 13" xfId="37640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2 8" xfId="39401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3 8" xfId="40061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4 7" xfId="38740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5 5" xfId="38080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12" xfId="37420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2 8" xfId="39841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3 7" xfId="39181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4 5" xfId="38300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4 8" xfId="38961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5 8" xfId="39621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6 7" xfId="38520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7 5" xfId="37860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15" xfId="37205"/>
    <cellStyle name="Millares 2 2 9 2" xfId="450"/>
    <cellStyle name="Millares 2 2 9 2 10" xfId="14976"/>
    <cellStyle name="Millares 2 2 9 2 11" xfId="29722"/>
    <cellStyle name="Millares 2 2 9 2 12" xfId="30162"/>
    <cellStyle name="Millares 2 2 9 2 13" xfId="37645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2 8" xfId="39406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3 8" xfId="40066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4 7" xfId="38745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5 5" xfId="38085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12" xfId="37425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2 8" xfId="39846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3 7" xfId="39186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4 5" xfId="38305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4 8" xfId="38966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5 8" xfId="39626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6 7" xfId="38525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7 5" xfId="37865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0 5" xfId="37650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28" xfId="36990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0 7" xfId="38322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1 5" xfId="37662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19" xfId="37002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17" xfId="37019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15" xfId="37160"/>
    <cellStyle name="Millares 2 3 2 2 2" xfId="405"/>
    <cellStyle name="Millares 2 3 2 2 2 10" xfId="14931"/>
    <cellStyle name="Millares 2 3 2 2 2 11" xfId="29677"/>
    <cellStyle name="Millares 2 3 2 2 2 12" xfId="30117"/>
    <cellStyle name="Millares 2 3 2 2 2 13" xfId="37600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2 8" xfId="39361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3 8" xfId="40021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4 7" xfId="38700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5 5" xfId="38040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12" xfId="37380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2 8" xfId="39801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3 7" xfId="39141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4 5" xfId="38260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4 8" xfId="38921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5 8" xfId="39581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6 7" xfId="38480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7 5" xfId="37820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15" xfId="37093"/>
    <cellStyle name="Millares 2 3 2 3 2" xfId="338"/>
    <cellStyle name="Millares 2 3 2 3 2 10" xfId="14864"/>
    <cellStyle name="Millares 2 3 2 3 2 11" xfId="29610"/>
    <cellStyle name="Millares 2 3 2 3 2 12" xfId="30050"/>
    <cellStyle name="Millares 2 3 2 3 2 13" xfId="37533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2 8" xfId="39294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3 8" xfId="39954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4 7" xfId="38633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5 5" xfId="37973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12" xfId="37313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2 8" xfId="39734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3 7" xfId="39074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4 5" xfId="38193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4 8" xfId="38854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5 8" xfId="39514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6 7" xfId="38413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7 5" xfId="37753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13" xfId="37459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2 8" xfId="39220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3 8" xfId="39880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4 7" xfId="38559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5 5" xfId="37899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12" xfId="37239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2 8" xfId="39660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3 7" xfId="39000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4 5" xfId="38119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6 8" xfId="38780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7 8" xfId="39440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8 7" xfId="38339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2 9 5" xfId="37679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17" xfId="37036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15" xfId="37177"/>
    <cellStyle name="Millares 2 3 3 2 2" xfId="422"/>
    <cellStyle name="Millares 2 3 3 2 2 10" xfId="14948"/>
    <cellStyle name="Millares 2 3 3 2 2 11" xfId="29694"/>
    <cellStyle name="Millares 2 3 3 2 2 12" xfId="30134"/>
    <cellStyle name="Millares 2 3 3 2 2 13" xfId="37617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2 8" xfId="39378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3 8" xfId="40038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4 7" xfId="38717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5 5" xfId="38057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12" xfId="37397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2 8" xfId="39818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3 7" xfId="39158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4 5" xfId="38277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4 8" xfId="38938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5 8" xfId="39598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6 7" xfId="38497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7 5" xfId="37837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15" xfId="37110"/>
    <cellStyle name="Millares 2 3 3 3 2" xfId="355"/>
    <cellStyle name="Millares 2 3 3 3 2 10" xfId="14881"/>
    <cellStyle name="Millares 2 3 3 3 2 11" xfId="29627"/>
    <cellStyle name="Millares 2 3 3 3 2 12" xfId="30067"/>
    <cellStyle name="Millares 2 3 3 3 2 13" xfId="37550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2 8" xfId="39311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3 8" xfId="39971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4 7" xfId="38650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5 5" xfId="37990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12" xfId="37330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2 8" xfId="39751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3 7" xfId="39091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4 5" xfId="38210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4 8" xfId="38871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5 8" xfId="39531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6 7" xfId="38430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7 5" xfId="37770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13" xfId="37476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2 8" xfId="39237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3 8" xfId="39897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4 7" xfId="38576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5 5" xfId="37916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12" xfId="37256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2 8" xfId="39677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3 7" xfId="39017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4 5" xfId="38136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6 8" xfId="38797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7 8" xfId="39457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8 7" xfId="38356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3 9 5" xfId="37696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15" xfId="37132"/>
    <cellStyle name="Millares 2 3 4 2" xfId="377"/>
    <cellStyle name="Millares 2 3 4 2 10" xfId="14903"/>
    <cellStyle name="Millares 2 3 4 2 11" xfId="29649"/>
    <cellStyle name="Millares 2 3 4 2 12" xfId="30089"/>
    <cellStyle name="Millares 2 3 4 2 13" xfId="37572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2 8" xfId="39333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3 8" xfId="39993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4 7" xfId="38672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5 5" xfId="38012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12" xfId="37352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2 8" xfId="39773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3 7" xfId="39113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4 5" xfId="38232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4 8" xfId="38893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5 8" xfId="39553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6 7" xfId="38452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7 5" xfId="37792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15" xfId="37076"/>
    <cellStyle name="Millares 2 3 5 2" xfId="321"/>
    <cellStyle name="Millares 2 3 5 2 10" xfId="14847"/>
    <cellStyle name="Millares 2 3 5 2 11" xfId="29593"/>
    <cellStyle name="Millares 2 3 5 2 12" xfId="30033"/>
    <cellStyle name="Millares 2 3 5 2 13" xfId="37516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2 8" xfId="39277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3 8" xfId="39937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4 7" xfId="38616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5 5" xfId="37956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12" xfId="37296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2 8" xfId="39717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3 7" xfId="39057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4 5" xfId="38176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4 8" xfId="38837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5 8" xfId="39497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6 7" xfId="38396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7 5" xfId="37736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13" xfId="37442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2 8" xfId="39203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3 8" xfId="39863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4 7" xfId="38542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5 5" xfId="37882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12" xfId="37222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2 8" xfId="39643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3 7" xfId="38983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4 5" xfId="38102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8 8" xfId="38763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3 9 8" xfId="39423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0 7" xfId="38328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1 5" xfId="37668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19" xfId="37008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17" xfId="37025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15" xfId="37166"/>
    <cellStyle name="Millares 2 4 2 2 2" xfId="411"/>
    <cellStyle name="Millares 2 4 2 2 2 10" xfId="14937"/>
    <cellStyle name="Millares 2 4 2 2 2 11" xfId="29683"/>
    <cellStyle name="Millares 2 4 2 2 2 12" xfId="30123"/>
    <cellStyle name="Millares 2 4 2 2 2 13" xfId="37606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2 8" xfId="39367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3 8" xfId="40027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4 7" xfId="38706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5 5" xfId="38046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12" xfId="37386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2 8" xfId="39807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3 7" xfId="39147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4 5" xfId="38266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4 8" xfId="38927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5 8" xfId="39587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6 7" xfId="38486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7 5" xfId="37826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15" xfId="37099"/>
    <cellStyle name="Millares 2 4 2 3 2" xfId="344"/>
    <cellStyle name="Millares 2 4 2 3 2 10" xfId="14870"/>
    <cellStyle name="Millares 2 4 2 3 2 11" xfId="29616"/>
    <cellStyle name="Millares 2 4 2 3 2 12" xfId="30056"/>
    <cellStyle name="Millares 2 4 2 3 2 13" xfId="37539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2 8" xfId="39300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3 8" xfId="39960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4 7" xfId="38639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5 5" xfId="37979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12" xfId="37319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2 8" xfId="39740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3 7" xfId="39080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4 5" xfId="38199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4 8" xfId="38860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5 8" xfId="39520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6 7" xfId="38419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7 5" xfId="37759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13" xfId="37465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2 8" xfId="39226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3 8" xfId="39886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4 7" xfId="38565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5 5" xfId="37905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12" xfId="37245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2 8" xfId="39666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3 7" xfId="39006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4 5" xfId="38125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6 8" xfId="38786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7 8" xfId="39446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8 7" xfId="38345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2 9 5" xfId="37685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17" xfId="37042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15" xfId="37183"/>
    <cellStyle name="Millares 2 4 3 2 2" xfId="428"/>
    <cellStyle name="Millares 2 4 3 2 2 10" xfId="14954"/>
    <cellStyle name="Millares 2 4 3 2 2 11" xfId="29700"/>
    <cellStyle name="Millares 2 4 3 2 2 12" xfId="30140"/>
    <cellStyle name="Millares 2 4 3 2 2 13" xfId="37623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2 8" xfId="39384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3 8" xfId="40044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4 7" xfId="38723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5 5" xfId="38063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12" xfId="37403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2 8" xfId="39824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3 7" xfId="39164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4 5" xfId="38283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4 8" xfId="38944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5 8" xfId="39604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6 7" xfId="38503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7 5" xfId="37843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15" xfId="37116"/>
    <cellStyle name="Millares 2 4 3 3 2" xfId="361"/>
    <cellStyle name="Millares 2 4 3 3 2 10" xfId="14887"/>
    <cellStyle name="Millares 2 4 3 3 2 11" xfId="29633"/>
    <cellStyle name="Millares 2 4 3 3 2 12" xfId="30073"/>
    <cellStyle name="Millares 2 4 3 3 2 13" xfId="37556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2 8" xfId="39317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3 8" xfId="39977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4 7" xfId="38656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5 5" xfId="37996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12" xfId="37336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2 8" xfId="39757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3 7" xfId="39097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4 5" xfId="38216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4 8" xfId="38877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5 8" xfId="39537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6 7" xfId="38436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7 5" xfId="37776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13" xfId="37482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2 8" xfId="39243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3 8" xfId="39903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4 7" xfId="38582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5 5" xfId="37922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12" xfId="37262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2 8" xfId="39683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3 7" xfId="39023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4 5" xfId="38142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6 8" xfId="38803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7 8" xfId="39463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8 7" xfId="38362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3 9 5" xfId="37702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15" xfId="37136"/>
    <cellStyle name="Millares 2 4 4 2" xfId="381"/>
    <cellStyle name="Millares 2 4 4 2 10" xfId="14907"/>
    <cellStyle name="Millares 2 4 4 2 11" xfId="29653"/>
    <cellStyle name="Millares 2 4 4 2 12" xfId="30093"/>
    <cellStyle name="Millares 2 4 4 2 13" xfId="37576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2 8" xfId="39337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3 8" xfId="39997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4 7" xfId="38676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5 5" xfId="38016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12" xfId="37356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2 8" xfId="39777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3 7" xfId="39117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4 5" xfId="38236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4 8" xfId="38897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5 8" xfId="39557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6 7" xfId="38456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7 5" xfId="37796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15" xfId="37082"/>
    <cellStyle name="Millares 2 4 5 2" xfId="327"/>
    <cellStyle name="Millares 2 4 5 2 10" xfId="14853"/>
    <cellStyle name="Millares 2 4 5 2 11" xfId="29599"/>
    <cellStyle name="Millares 2 4 5 2 12" xfId="30039"/>
    <cellStyle name="Millares 2 4 5 2 13" xfId="37522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2 8" xfId="39283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3 8" xfId="39943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4 7" xfId="38622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5 5" xfId="37962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12" xfId="37302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2 8" xfId="39723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3 7" xfId="39063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4 5" xfId="38182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4 8" xfId="38843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5 8" xfId="39503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6 7" xfId="38402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7 5" xfId="37742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13" xfId="37448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2 8" xfId="39209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3 8" xfId="39869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4 7" xfId="38548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5 5" xfId="37888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12" xfId="37228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2 8" xfId="39649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3 7" xfId="38989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4 5" xfId="38108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8 8" xfId="38769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4 9 8" xfId="39429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0 7" xfId="38330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1 5" xfId="37670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19" xfId="37010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17" xfId="37027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15" xfId="37168"/>
    <cellStyle name="Millares 2 5 2 2 2" xfId="413"/>
    <cellStyle name="Millares 2 5 2 2 2 10" xfId="14939"/>
    <cellStyle name="Millares 2 5 2 2 2 11" xfId="29685"/>
    <cellStyle name="Millares 2 5 2 2 2 12" xfId="30125"/>
    <cellStyle name="Millares 2 5 2 2 2 13" xfId="37608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2 8" xfId="39369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3 8" xfId="40029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4 7" xfId="38708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5 5" xfId="38048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12" xfId="37388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2 8" xfId="39809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3 7" xfId="39149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4 5" xfId="38268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4 8" xfId="38929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5 8" xfId="39589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6 7" xfId="38488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7 5" xfId="37828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15" xfId="37101"/>
    <cellStyle name="Millares 2 5 2 3 2" xfId="346"/>
    <cellStyle name="Millares 2 5 2 3 2 10" xfId="14872"/>
    <cellStyle name="Millares 2 5 2 3 2 11" xfId="29618"/>
    <cellStyle name="Millares 2 5 2 3 2 12" xfId="30058"/>
    <cellStyle name="Millares 2 5 2 3 2 13" xfId="37541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2 8" xfId="39302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3 8" xfId="39962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4 7" xfId="38641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5 5" xfId="37981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12" xfId="37321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2 8" xfId="39742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3 7" xfId="39082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4 5" xfId="38201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4 8" xfId="38862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5 8" xfId="39522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6 7" xfId="38421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7 5" xfId="37761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13" xfId="37467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2 8" xfId="39228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3 8" xfId="39888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4 7" xfId="38567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5 5" xfId="37907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12" xfId="37247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2 8" xfId="39668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3 7" xfId="39008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4 5" xfId="38127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6 8" xfId="38788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7 8" xfId="39448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8 7" xfId="38347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2 9 5" xfId="37687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17" xfId="37044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15" xfId="37185"/>
    <cellStyle name="Millares 2 5 3 2 2" xfId="430"/>
    <cellStyle name="Millares 2 5 3 2 2 10" xfId="14956"/>
    <cellStyle name="Millares 2 5 3 2 2 11" xfId="29702"/>
    <cellStyle name="Millares 2 5 3 2 2 12" xfId="30142"/>
    <cellStyle name="Millares 2 5 3 2 2 13" xfId="37625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2 8" xfId="39386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3 8" xfId="40046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4 7" xfId="38725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5 5" xfId="38065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12" xfId="37405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2 8" xfId="39826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3 7" xfId="39166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4 5" xfId="38285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4 8" xfId="38946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5 8" xfId="39606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6 7" xfId="38505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7 5" xfId="37845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15" xfId="37118"/>
    <cellStyle name="Millares 2 5 3 3 2" xfId="363"/>
    <cellStyle name="Millares 2 5 3 3 2 10" xfId="14889"/>
    <cellStyle name="Millares 2 5 3 3 2 11" xfId="29635"/>
    <cellStyle name="Millares 2 5 3 3 2 12" xfId="30075"/>
    <cellStyle name="Millares 2 5 3 3 2 13" xfId="37558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2 8" xfId="39319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3 8" xfId="39979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4 7" xfId="38658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5 5" xfId="37998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12" xfId="37338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2 8" xfId="39759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3 7" xfId="39099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4 5" xfId="38218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4 8" xfId="38879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5 8" xfId="39539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6 7" xfId="38438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7 5" xfId="37778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13" xfId="37484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2 8" xfId="39245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3 8" xfId="39905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4 7" xfId="38584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5 5" xfId="37924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12" xfId="37264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2 8" xfId="39685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3 7" xfId="39025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4 5" xfId="38144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6 8" xfId="38805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7 8" xfId="39465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8 7" xfId="38364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3 9 5" xfId="37704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15" xfId="37152"/>
    <cellStyle name="Millares 2 5 4 2" xfId="397"/>
    <cellStyle name="Millares 2 5 4 2 10" xfId="14923"/>
    <cellStyle name="Millares 2 5 4 2 11" xfId="29669"/>
    <cellStyle name="Millares 2 5 4 2 12" xfId="30109"/>
    <cellStyle name="Millares 2 5 4 2 13" xfId="37592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2 8" xfId="39353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3 8" xfId="40013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4 7" xfId="38692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5 5" xfId="38032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12" xfId="37372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2 8" xfId="39793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3 7" xfId="39133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4 5" xfId="38252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4 8" xfId="38913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5 8" xfId="39573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6 7" xfId="38472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7 5" xfId="37812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15" xfId="37084"/>
    <cellStyle name="Millares 2 5 5 2" xfId="329"/>
    <cellStyle name="Millares 2 5 5 2 10" xfId="14855"/>
    <cellStyle name="Millares 2 5 5 2 11" xfId="29601"/>
    <cellStyle name="Millares 2 5 5 2 12" xfId="30041"/>
    <cellStyle name="Millares 2 5 5 2 13" xfId="37524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2 8" xfId="39285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3 8" xfId="39945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4 7" xfId="38624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5 5" xfId="37964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12" xfId="37304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2 8" xfId="39725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3 7" xfId="39065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4 5" xfId="38184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4 8" xfId="38845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5 8" xfId="39505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6 7" xfId="38404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7 5" xfId="37744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13" xfId="37450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2 8" xfId="39211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3 8" xfId="39871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4 7" xfId="38550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5 5" xfId="37890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12" xfId="37230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2 8" xfId="39651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3 7" xfId="38991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4 5" xfId="38110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8 8" xfId="38771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5 9 8" xfId="39431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17" xfId="37012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15" xfId="37153"/>
    <cellStyle name="Millares 2 6 2 2" xfId="398"/>
    <cellStyle name="Millares 2 6 2 2 10" xfId="14924"/>
    <cellStyle name="Millares 2 6 2 2 11" xfId="29670"/>
    <cellStyle name="Millares 2 6 2 2 12" xfId="30110"/>
    <cellStyle name="Millares 2 6 2 2 13" xfId="37593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2 8" xfId="39354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3 8" xfId="40014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4 7" xfId="38693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5 5" xfId="38033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12" xfId="37373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2 8" xfId="39794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3 7" xfId="39134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4 5" xfId="38253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4 8" xfId="38914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5 8" xfId="39574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6 7" xfId="38473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7 5" xfId="37813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15" xfId="37086"/>
    <cellStyle name="Millares 2 6 3 2" xfId="331"/>
    <cellStyle name="Millares 2 6 3 2 10" xfId="14857"/>
    <cellStyle name="Millares 2 6 3 2 11" xfId="29603"/>
    <cellStyle name="Millares 2 6 3 2 12" xfId="30043"/>
    <cellStyle name="Millares 2 6 3 2 13" xfId="37526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2 8" xfId="39287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3 8" xfId="39947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4 7" xfId="38626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5 5" xfId="37966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12" xfId="37306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2 8" xfId="39727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3 7" xfId="39067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4 5" xfId="38186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4 8" xfId="38847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5 8" xfId="39507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6 7" xfId="38406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7 5" xfId="37746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13" xfId="37452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2 8" xfId="39213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3 8" xfId="39873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4 7" xfId="38552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5 5" xfId="37892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12" xfId="37232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2 8" xfId="39653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3 7" xfId="38993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4 5" xfId="38112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6 8" xfId="38773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7 8" xfId="39433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8 7" xfId="38332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6 9 5" xfId="37672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17" xfId="37029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15" xfId="37170"/>
    <cellStyle name="Millares 2 7 2 2" xfId="415"/>
    <cellStyle name="Millares 2 7 2 2 10" xfId="14941"/>
    <cellStyle name="Millares 2 7 2 2 11" xfId="29687"/>
    <cellStyle name="Millares 2 7 2 2 12" xfId="30127"/>
    <cellStyle name="Millares 2 7 2 2 13" xfId="37610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2 8" xfId="39371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3 8" xfId="40031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4 7" xfId="38710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5 5" xfId="38050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12" xfId="37390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2 8" xfId="39811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3 7" xfId="39151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4 5" xfId="38270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4 8" xfId="38931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5 8" xfId="39591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6 7" xfId="38490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7 5" xfId="37830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15" xfId="37103"/>
    <cellStyle name="Millares 2 7 3 2" xfId="348"/>
    <cellStyle name="Millares 2 7 3 2 10" xfId="14874"/>
    <cellStyle name="Millares 2 7 3 2 11" xfId="29620"/>
    <cellStyle name="Millares 2 7 3 2 12" xfId="30060"/>
    <cellStyle name="Millares 2 7 3 2 13" xfId="37543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2 8" xfId="39304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3 8" xfId="39964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4 7" xfId="38643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5 5" xfId="37983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12" xfId="37323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2 8" xfId="39744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3 7" xfId="39084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4 5" xfId="38203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4 8" xfId="38864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5 8" xfId="39524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6 7" xfId="38423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7 5" xfId="37763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13" xfId="37469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2 8" xfId="39230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3 8" xfId="39890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4 7" xfId="38569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5 5" xfId="37909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12" xfId="37249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2 8" xfId="39670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3 7" xfId="39010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4 5" xfId="38129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6 8" xfId="38790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7 8" xfId="39450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8 7" xfId="38349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7 9 5" xfId="37689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17" xfId="36995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15" xfId="37145"/>
    <cellStyle name="Millares 2 8 2 2" xfId="390"/>
    <cellStyle name="Millares 2 8 2 2 10" xfId="14916"/>
    <cellStyle name="Millares 2 8 2 2 11" xfId="29662"/>
    <cellStyle name="Millares 2 8 2 2 12" xfId="30102"/>
    <cellStyle name="Millares 2 8 2 2 13" xfId="37585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2 8" xfId="39346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3 8" xfId="40006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4 7" xfId="38685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5 5" xfId="38025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12" xfId="37365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2 8" xfId="39786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3 7" xfId="39126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4 5" xfId="38245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4 8" xfId="38906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5 8" xfId="39566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6 7" xfId="38465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7 5" xfId="37805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15" xfId="37069"/>
    <cellStyle name="Millares 2 8 3 2" xfId="314"/>
    <cellStyle name="Millares 2 8 3 2 10" xfId="14840"/>
    <cellStyle name="Millares 2 8 3 2 11" xfId="29586"/>
    <cellStyle name="Millares 2 8 3 2 12" xfId="30026"/>
    <cellStyle name="Millares 2 8 3 2 13" xfId="37509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2 8" xfId="39270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3 8" xfId="39930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4 7" xfId="38609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5 5" xfId="37949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12" xfId="37289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2 8" xfId="39710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3 7" xfId="39050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4 5" xfId="38169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4 8" xfId="38830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5 8" xfId="39490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6 7" xfId="38389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7 5" xfId="37729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13" xfId="37435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2 8" xfId="39196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3 8" xfId="39856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4 7" xfId="38535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5 5" xfId="37875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12" xfId="37215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2 8" xfId="39636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3 7" xfId="38976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4 5" xfId="38095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6 8" xfId="38756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7 8" xfId="39416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8 7" xfId="38315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8 9 5" xfId="37655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17" xfId="37047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15" xfId="37188"/>
    <cellStyle name="Millares 2 9 2 2" xfId="433"/>
    <cellStyle name="Millares 2 9 2 2 10" xfId="14959"/>
    <cellStyle name="Millares 2 9 2 2 11" xfId="29705"/>
    <cellStyle name="Millares 2 9 2 2 12" xfId="30145"/>
    <cellStyle name="Millares 2 9 2 2 13" xfId="37628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2 8" xfId="39389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3 8" xfId="40049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4 7" xfId="38728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5 5" xfId="38068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12" xfId="37408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2 8" xfId="39829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3 7" xfId="39169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4 5" xfId="38288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4 8" xfId="38949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5 8" xfId="39609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6 7" xfId="38508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7 5" xfId="37848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15" xfId="37121"/>
    <cellStyle name="Millares 2 9 3 2" xfId="366"/>
    <cellStyle name="Millares 2 9 3 2 10" xfId="14892"/>
    <cellStyle name="Millares 2 9 3 2 11" xfId="29638"/>
    <cellStyle name="Millares 2 9 3 2 12" xfId="30078"/>
    <cellStyle name="Millares 2 9 3 2 13" xfId="37561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2 8" xfId="39322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3 8" xfId="39982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4 7" xfId="38661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5 5" xfId="38001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12" xfId="37341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2 8" xfId="39762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3 7" xfId="39102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4 5" xfId="38221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4 8" xfId="38882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5 8" xfId="39542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6 7" xfId="38441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7 5" xfId="37781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13" xfId="37487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2 8" xfId="39248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3 8" xfId="39908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4 7" xfId="38587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5 5" xfId="37927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12" xfId="37267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2 8" xfId="39688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3 7" xfId="39028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4 5" xfId="38147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6 8" xfId="38808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7 8" xfId="39468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8 7" xfId="38367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 9 9 5" xfId="37707"/>
    <cellStyle name="Millares 20" xfId="451"/>
    <cellStyle name="Millares 20 10" xfId="29283"/>
    <cellStyle name="Millares 20 11" xfId="30383"/>
    <cellStyle name="Millares 20 12" xfId="37206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2 8" xfId="39627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3 7" xfId="38967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4 5" xfId="38086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1 8" xfId="38746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2 8" xfId="38747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3 8" xfId="39407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4 7" xfId="38306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5 5" xfId="37646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15" xfId="37061"/>
    <cellStyle name="Millares 3 10 2" xfId="306"/>
    <cellStyle name="Millares 3 10 2 10" xfId="14832"/>
    <cellStyle name="Millares 3 10 2 11" xfId="29578"/>
    <cellStyle name="Millares 3 10 2 12" xfId="30018"/>
    <cellStyle name="Millares 3 10 2 13" xfId="37501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2 8" xfId="39262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3 8" xfId="39922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4 7" xfId="38601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5 5" xfId="37941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12" xfId="37281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2 8" xfId="39702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3 7" xfId="39042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4 5" xfId="38161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4 8" xfId="38822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5 8" xfId="39482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6 7" xfId="38381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7 5" xfId="37721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13" xfId="37427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2 8" xfId="39188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3 8" xfId="39848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4 7" xfId="38527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5 5" xfId="37867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12" xfId="37207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2 8" xfId="39628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3 7" xfId="38968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4 5" xfId="38087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3 8" xfId="38748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4 8" xfId="39408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5 7" xfId="38307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6 5" xfId="37647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13" xfId="37432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2 8" xfId="39193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3 8" xfId="39853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4 7" xfId="38532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5 5" xfId="37872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12" xfId="37212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2 8" xfId="39633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3 7" xfId="38973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4 5" xfId="38092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2 8" xfId="38753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3 8" xfId="39413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4 7" xfId="38312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5 5" xfId="37652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17" xfId="37022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15" xfId="37163"/>
    <cellStyle name="Millares 3 2 2 2 2" xfId="408"/>
    <cellStyle name="Millares 3 2 2 2 2 10" xfId="14934"/>
    <cellStyle name="Millares 3 2 2 2 2 11" xfId="29680"/>
    <cellStyle name="Millares 3 2 2 2 2 12" xfId="30120"/>
    <cellStyle name="Millares 3 2 2 2 2 13" xfId="37603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2 8" xfId="39364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3 8" xfId="40024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4 7" xfId="38703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5 5" xfId="38043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12" xfId="37383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2 8" xfId="39804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3 7" xfId="39144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4 5" xfId="38263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4 8" xfId="38924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5 8" xfId="39584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6 7" xfId="38483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7 5" xfId="37823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15" xfId="37096"/>
    <cellStyle name="Millares 3 2 2 3 2" xfId="341"/>
    <cellStyle name="Millares 3 2 2 3 2 10" xfId="14867"/>
    <cellStyle name="Millares 3 2 2 3 2 11" xfId="29613"/>
    <cellStyle name="Millares 3 2 2 3 2 12" xfId="30053"/>
    <cellStyle name="Millares 3 2 2 3 2 13" xfId="37536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2 8" xfId="39297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3 8" xfId="39957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4 7" xfId="38636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5 5" xfId="37976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12" xfId="37316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2 8" xfId="39737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3 7" xfId="39077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4 5" xfId="38196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4 8" xfId="38857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5 8" xfId="39517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6 7" xfId="38416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7 5" xfId="37756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13" xfId="37462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2 8" xfId="39223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3 8" xfId="39883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4 7" xfId="38562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5 5" xfId="37902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12" xfId="37242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2 8" xfId="39663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3 7" xfId="39003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4 5" xfId="38122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6 8" xfId="38783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7 8" xfId="39443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8 7" xfId="38342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 9 5" xfId="37682"/>
    <cellStyle name="Millares 3 2 20" xfId="14543"/>
    <cellStyle name="Millares 3 2 21" xfId="29069"/>
    <cellStyle name="Millares 3 2 22" xfId="29729"/>
    <cellStyle name="Millares 3 2 23" xfId="36992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17" xfId="37039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15" xfId="37180"/>
    <cellStyle name="Millares 3 2 3 2 2" xfId="425"/>
    <cellStyle name="Millares 3 2 3 2 2 10" xfId="14951"/>
    <cellStyle name="Millares 3 2 3 2 2 11" xfId="29697"/>
    <cellStyle name="Millares 3 2 3 2 2 12" xfId="30137"/>
    <cellStyle name="Millares 3 2 3 2 2 13" xfId="37620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2 8" xfId="39381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3 8" xfId="40041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4 7" xfId="38720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5 5" xfId="38060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12" xfId="37400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2 8" xfId="39821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3 7" xfId="39161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4 5" xfId="38280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4 8" xfId="38941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5 8" xfId="39601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6 7" xfId="38500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7 5" xfId="37840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15" xfId="37113"/>
    <cellStyle name="Millares 3 2 3 3 2" xfId="358"/>
    <cellStyle name="Millares 3 2 3 3 2 10" xfId="14884"/>
    <cellStyle name="Millares 3 2 3 3 2 11" xfId="29630"/>
    <cellStyle name="Millares 3 2 3 3 2 12" xfId="30070"/>
    <cellStyle name="Millares 3 2 3 3 2 13" xfId="37553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2 8" xfId="39314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3 8" xfId="39974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4 7" xfId="38653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5 5" xfId="37993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12" xfId="37333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2 8" xfId="39754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3 7" xfId="39094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4 5" xfId="38213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4 8" xfId="38874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5 8" xfId="39534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6 7" xfId="38433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7 5" xfId="37773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13" xfId="37479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2 8" xfId="39240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3 8" xfId="39900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4 7" xfId="38579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5 5" xfId="37919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12" xfId="37259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2 8" xfId="39680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3 7" xfId="39020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4 5" xfId="38139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6 8" xfId="38800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7 8" xfId="39460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8 7" xfId="38359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3 9 5" xfId="37699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17" xfId="37005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15" xfId="37150"/>
    <cellStyle name="Millares 3 2 4 2 2" xfId="395"/>
    <cellStyle name="Millares 3 2 4 2 2 10" xfId="14921"/>
    <cellStyle name="Millares 3 2 4 2 2 11" xfId="29667"/>
    <cellStyle name="Millares 3 2 4 2 2 12" xfId="30107"/>
    <cellStyle name="Millares 3 2 4 2 2 13" xfId="37590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2 8" xfId="39351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3 8" xfId="40011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4 7" xfId="38690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5 5" xfId="38030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12" xfId="37370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2 8" xfId="39791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3 7" xfId="39131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4 5" xfId="38250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4 8" xfId="38911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5 8" xfId="39571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6 7" xfId="38470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7 5" xfId="37810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15" xfId="37079"/>
    <cellStyle name="Millares 3 2 4 3 2" xfId="324"/>
    <cellStyle name="Millares 3 2 4 3 2 10" xfId="14850"/>
    <cellStyle name="Millares 3 2 4 3 2 11" xfId="29596"/>
    <cellStyle name="Millares 3 2 4 3 2 12" xfId="30036"/>
    <cellStyle name="Millares 3 2 4 3 2 13" xfId="37519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2 8" xfId="39280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3 8" xfId="39940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4 7" xfId="38619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5 5" xfId="37959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12" xfId="37299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2 8" xfId="39720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3 7" xfId="39060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4 5" xfId="38179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4 8" xfId="38840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5 8" xfId="39500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6 7" xfId="38399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7 5" xfId="37739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13" xfId="37445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2 8" xfId="39206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3 8" xfId="39866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4 7" xfId="38545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5 5" xfId="37885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12" xfId="37225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2 8" xfId="39646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3 7" xfId="38986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4 5" xfId="38105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6 8" xfId="38766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7 8" xfId="39426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8 7" xfId="38325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4 9 5" xfId="37665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17" xfId="37051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15" xfId="37192"/>
    <cellStyle name="Millares 3 2 5 2 2" xfId="437"/>
    <cellStyle name="Millares 3 2 5 2 2 10" xfId="14963"/>
    <cellStyle name="Millares 3 2 5 2 2 11" xfId="29709"/>
    <cellStyle name="Millares 3 2 5 2 2 12" xfId="30149"/>
    <cellStyle name="Millares 3 2 5 2 2 13" xfId="37632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2 8" xfId="39393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3 8" xfId="40053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4 7" xfId="38732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5 5" xfId="38072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12" xfId="37412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2 8" xfId="39833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3 7" xfId="39173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4 5" xfId="38292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4 8" xfId="38953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5 8" xfId="39613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6 7" xfId="38512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7 5" xfId="37852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15" xfId="37125"/>
    <cellStyle name="Millares 3 2 5 3 2" xfId="370"/>
    <cellStyle name="Millares 3 2 5 3 2 10" xfId="14896"/>
    <cellStyle name="Millares 3 2 5 3 2 11" xfId="29642"/>
    <cellStyle name="Millares 3 2 5 3 2 12" xfId="30082"/>
    <cellStyle name="Millares 3 2 5 3 2 13" xfId="37565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2 8" xfId="39326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3 8" xfId="39986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4 7" xfId="38665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5 5" xfId="38005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12" xfId="37345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2 8" xfId="39766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3 7" xfId="39106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4 5" xfId="38225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4 8" xfId="38886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5 8" xfId="39546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6 7" xfId="38445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7 5" xfId="37785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13" xfId="37491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2 8" xfId="39252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3 8" xfId="39912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4 7" xfId="38591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5 5" xfId="37931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12" xfId="37271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2 8" xfId="39692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3 7" xfId="39032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4 5" xfId="38151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6 8" xfId="38812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7 8" xfId="39472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8 7" xfId="38371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5 9 5" xfId="37711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15" xfId="37143"/>
    <cellStyle name="Millares 3 2 6 2" xfId="388"/>
    <cellStyle name="Millares 3 2 6 2 10" xfId="14914"/>
    <cellStyle name="Millares 3 2 6 2 11" xfId="29660"/>
    <cellStyle name="Millares 3 2 6 2 12" xfId="30100"/>
    <cellStyle name="Millares 3 2 6 2 13" xfId="37583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2 8" xfId="39344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3 8" xfId="40004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4 7" xfId="38683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5 5" xfId="38023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12" xfId="37363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2 8" xfId="39784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3 7" xfId="39124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4 5" xfId="38243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4 8" xfId="38904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5 8" xfId="39564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6 7" xfId="38463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7 5" xfId="37803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15" xfId="37199"/>
    <cellStyle name="Millares 3 2 7 2" xfId="444"/>
    <cellStyle name="Millares 3 2 7 2 10" xfId="14970"/>
    <cellStyle name="Millares 3 2 7 2 11" xfId="29716"/>
    <cellStyle name="Millares 3 2 7 2 12" xfId="30156"/>
    <cellStyle name="Millares 3 2 7 2 13" xfId="37639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2 8" xfId="39400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3 8" xfId="40060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4 7" xfId="38739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5 5" xfId="38079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12" xfId="37419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2 8" xfId="39840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3 7" xfId="39180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4 5" xfId="38299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4 8" xfId="38960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5 8" xfId="39620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6 7" xfId="38519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7 5" xfId="37859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15" xfId="37204"/>
    <cellStyle name="Millares 3 2 8 2" xfId="449"/>
    <cellStyle name="Millares 3 2 8 2 10" xfId="14975"/>
    <cellStyle name="Millares 3 2 8 2 11" xfId="29721"/>
    <cellStyle name="Millares 3 2 8 2 12" xfId="30161"/>
    <cellStyle name="Millares 3 2 8 2 13" xfId="37644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2 8" xfId="39405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3 8" xfId="40065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4 7" xfId="38744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5 5" xfId="38084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12" xfId="37424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2 8" xfId="39845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3 7" xfId="39185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4 5" xfId="38304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4 8" xfId="38965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5 8" xfId="39625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6 7" xfId="38524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7 5" xfId="37864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15" xfId="37066"/>
    <cellStyle name="Millares 3 2 9 2" xfId="311"/>
    <cellStyle name="Millares 3 2 9 2 10" xfId="14837"/>
    <cellStyle name="Millares 3 2 9 2 11" xfId="29583"/>
    <cellStyle name="Millares 3 2 9 2 12" xfId="30023"/>
    <cellStyle name="Millares 3 2 9 2 13" xfId="37506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2 8" xfId="39267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3 8" xfId="39927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4 7" xfId="38606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5 5" xfId="37946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12" xfId="37286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2 8" xfId="39707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3 7" xfId="39047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4 5" xfId="38166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4 8" xfId="38827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5 8" xfId="39487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6 7" xfId="38386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7 5" xfId="37726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24" xfId="36987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0 5" xfId="37649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18" xfId="36989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17" xfId="37015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15" xfId="37156"/>
    <cellStyle name="Millares 3 3 2 2 2" xfId="401"/>
    <cellStyle name="Millares 3 3 2 2 2 10" xfId="14927"/>
    <cellStyle name="Millares 3 3 2 2 2 11" xfId="29673"/>
    <cellStyle name="Millares 3 3 2 2 2 12" xfId="30113"/>
    <cellStyle name="Millares 3 3 2 2 2 13" xfId="37596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2 8" xfId="39357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3 8" xfId="40017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4 7" xfId="38696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5 5" xfId="38036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12" xfId="37376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2 8" xfId="39797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3 7" xfId="39137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4 5" xfId="38256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4 8" xfId="38917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5 8" xfId="39577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6 7" xfId="38476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7 5" xfId="37816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15" xfId="37089"/>
    <cellStyle name="Millares 3 3 2 3 2" xfId="334"/>
    <cellStyle name="Millares 3 3 2 3 2 10" xfId="14860"/>
    <cellStyle name="Millares 3 3 2 3 2 11" xfId="29606"/>
    <cellStyle name="Millares 3 3 2 3 2 12" xfId="30046"/>
    <cellStyle name="Millares 3 3 2 3 2 13" xfId="37529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2 8" xfId="39290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3 8" xfId="39950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4 7" xfId="38629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5 5" xfId="37969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12" xfId="37309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2 8" xfId="39730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3 7" xfId="39070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4 5" xfId="38189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4 8" xfId="38850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5 8" xfId="39510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6 7" xfId="38409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7 5" xfId="37749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13" xfId="37455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2 8" xfId="39216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3 8" xfId="39876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4 7" xfId="38555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5 5" xfId="37895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12" xfId="37235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2 8" xfId="39656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3 7" xfId="38996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4 5" xfId="38115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6 8" xfId="38776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7 8" xfId="39436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8 7" xfId="38335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2 9 5" xfId="37675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15" xfId="37140"/>
    <cellStyle name="Millares 3 3 3 2" xfId="385"/>
    <cellStyle name="Millares 3 3 3 2 10" xfId="14911"/>
    <cellStyle name="Millares 3 3 3 2 11" xfId="29657"/>
    <cellStyle name="Millares 3 3 3 2 12" xfId="30097"/>
    <cellStyle name="Millares 3 3 3 2 13" xfId="37580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2 8" xfId="39341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3 8" xfId="40001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4 7" xfId="38680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5 5" xfId="38020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12" xfId="37360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2 8" xfId="39781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3 7" xfId="39121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4 5" xfId="38240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4 8" xfId="38901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5 8" xfId="39561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6 7" xfId="38460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7 5" xfId="37800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15" xfId="37063"/>
    <cellStyle name="Millares 3 3 4 2" xfId="308"/>
    <cellStyle name="Millares 3 3 4 2 10" xfId="14834"/>
    <cellStyle name="Millares 3 3 4 2 11" xfId="29580"/>
    <cellStyle name="Millares 3 3 4 2 12" xfId="30020"/>
    <cellStyle name="Millares 3 3 4 2 13" xfId="37503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2 8" xfId="39264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3 8" xfId="39924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4 7" xfId="38603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5 5" xfId="37943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12" xfId="37283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2 8" xfId="39704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3 7" xfId="39044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4 5" xfId="38163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4 8" xfId="38824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5 8" xfId="39484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6 7" xfId="38383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7 5" xfId="37723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13" xfId="37429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2 8" xfId="39190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3 8" xfId="39850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4 7" xfId="38529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5 5" xfId="37869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12" xfId="37209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2 8" xfId="39630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3 7" xfId="38970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4 5" xfId="38089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7 8" xfId="38750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8 8" xfId="39410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3 9 7" xfId="38309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17" xfId="37032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15" xfId="37173"/>
    <cellStyle name="Millares 3 4 2 2" xfId="418"/>
    <cellStyle name="Millares 3 4 2 2 10" xfId="14944"/>
    <cellStyle name="Millares 3 4 2 2 11" xfId="29690"/>
    <cellStyle name="Millares 3 4 2 2 12" xfId="30130"/>
    <cellStyle name="Millares 3 4 2 2 13" xfId="37613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2 8" xfId="39374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3 8" xfId="40034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4 7" xfId="38713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5 5" xfId="38053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12" xfId="37393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2 8" xfId="39814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3 7" xfId="39154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4 5" xfId="38273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4 8" xfId="38934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5 8" xfId="39594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6 7" xfId="38493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7 5" xfId="37833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15" xfId="37106"/>
    <cellStyle name="Millares 3 4 3 2" xfId="351"/>
    <cellStyle name="Millares 3 4 3 2 10" xfId="14877"/>
    <cellStyle name="Millares 3 4 3 2 11" xfId="29623"/>
    <cellStyle name="Millares 3 4 3 2 12" xfId="30063"/>
    <cellStyle name="Millares 3 4 3 2 13" xfId="37546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2 8" xfId="39307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3 8" xfId="39967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4 7" xfId="38646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5 5" xfId="37986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12" xfId="37326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2 8" xfId="39747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3 7" xfId="39087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4 5" xfId="38206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4 8" xfId="38867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5 8" xfId="39527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6 7" xfId="38426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7 5" xfId="37766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13" xfId="37472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2 8" xfId="39233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3 8" xfId="39893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4 7" xfId="38572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5 5" xfId="37912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12" xfId="37252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2 8" xfId="39673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3 7" xfId="39013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4 5" xfId="38132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6 8" xfId="38793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7 8" xfId="39453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8 7" xfId="38352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4 9 5" xfId="37692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17" xfId="36998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15" xfId="37147"/>
    <cellStyle name="Millares 3 5 2 2" xfId="392"/>
    <cellStyle name="Millares 3 5 2 2 10" xfId="14918"/>
    <cellStyle name="Millares 3 5 2 2 11" xfId="29664"/>
    <cellStyle name="Millares 3 5 2 2 12" xfId="30104"/>
    <cellStyle name="Millares 3 5 2 2 13" xfId="37587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2 8" xfId="39348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3 8" xfId="40008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4 7" xfId="38687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5 5" xfId="38027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12" xfId="37367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2 8" xfId="39788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3 7" xfId="39128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4 5" xfId="38247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4 8" xfId="38908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5 8" xfId="39568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6 7" xfId="38467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7 5" xfId="37807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15" xfId="37072"/>
    <cellStyle name="Millares 3 5 3 2" xfId="317"/>
    <cellStyle name="Millares 3 5 3 2 10" xfId="14843"/>
    <cellStyle name="Millares 3 5 3 2 11" xfId="29589"/>
    <cellStyle name="Millares 3 5 3 2 12" xfId="30029"/>
    <cellStyle name="Millares 3 5 3 2 13" xfId="37512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2 8" xfId="39273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3 8" xfId="39933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4 7" xfId="38612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5 5" xfId="37952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12" xfId="37292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2 8" xfId="39713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3 7" xfId="39053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4 5" xfId="38172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4 8" xfId="38833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5 8" xfId="39493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6 7" xfId="38392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7 5" xfId="37732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13" xfId="37438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2 8" xfId="39199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3 8" xfId="39859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4 7" xfId="38538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5 5" xfId="37878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12" xfId="37218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2 8" xfId="39639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3 7" xfId="38979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4 5" xfId="38098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6 8" xfId="38759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7 8" xfId="39419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8 7" xfId="38318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5 9 5" xfId="37658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17" xfId="37048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15" xfId="37189"/>
    <cellStyle name="Millares 3 6 2 2" xfId="434"/>
    <cellStyle name="Millares 3 6 2 2 10" xfId="14960"/>
    <cellStyle name="Millares 3 6 2 2 11" xfId="29706"/>
    <cellStyle name="Millares 3 6 2 2 12" xfId="30146"/>
    <cellStyle name="Millares 3 6 2 2 13" xfId="37629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2 8" xfId="39390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3 8" xfId="40050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4 7" xfId="38729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5 5" xfId="38069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12" xfId="37409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2 8" xfId="39830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3 7" xfId="39170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4 5" xfId="38289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4 8" xfId="38950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5 8" xfId="39610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6 7" xfId="38509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7 5" xfId="37849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15" xfId="37122"/>
    <cellStyle name="Millares 3 6 3 2" xfId="367"/>
    <cellStyle name="Millares 3 6 3 2 10" xfId="14893"/>
    <cellStyle name="Millares 3 6 3 2 11" xfId="29639"/>
    <cellStyle name="Millares 3 6 3 2 12" xfId="30079"/>
    <cellStyle name="Millares 3 6 3 2 13" xfId="37562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2 8" xfId="39323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3 8" xfId="39983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4 7" xfId="38662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5 5" xfId="38002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12" xfId="37342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2 8" xfId="39763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3 7" xfId="39103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4 5" xfId="38222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4 8" xfId="38883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5 8" xfId="39543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6 7" xfId="38442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7 5" xfId="37782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13" xfId="37488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2 8" xfId="39249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3 8" xfId="39909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4 7" xfId="38588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5 5" xfId="37928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12" xfId="37268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2 8" xfId="39689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3 7" xfId="39029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4 5" xfId="38148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6 8" xfId="38809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7 8" xfId="39469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8 7" xfId="38368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6 9 5" xfId="37708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16" xfId="37055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15" xfId="37133"/>
    <cellStyle name="Millares 3 7 2 2" xfId="378"/>
    <cellStyle name="Millares 3 7 2 2 10" xfId="14904"/>
    <cellStyle name="Millares 3 7 2 2 11" xfId="29650"/>
    <cellStyle name="Millares 3 7 2 2 12" xfId="30090"/>
    <cellStyle name="Millares 3 7 2 2 13" xfId="37573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2 8" xfId="39334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3 8" xfId="39994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4 7" xfId="38673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5 5" xfId="38013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12" xfId="37353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2 8" xfId="39774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3 7" xfId="39114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4 5" xfId="38233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4 8" xfId="38894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5 8" xfId="39554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6 7" xfId="38453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7 5" xfId="37793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13" xfId="37495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2 8" xfId="39256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3 8" xfId="39916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4 7" xfId="38595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5 5" xfId="37935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12" xfId="37275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2 8" xfId="39696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3 7" xfId="39036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4 5" xfId="38155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5 8" xfId="38816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6 8" xfId="39476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7 7" xfId="38375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8 5" xfId="37715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15" xfId="37196"/>
    <cellStyle name="Millares 3 8 2" xfId="441"/>
    <cellStyle name="Millares 3 8 2 10" xfId="14967"/>
    <cellStyle name="Millares 3 8 2 11" xfId="29713"/>
    <cellStyle name="Millares 3 8 2 12" xfId="30153"/>
    <cellStyle name="Millares 3 8 2 13" xfId="37636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2 8" xfId="39397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3 8" xfId="40057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4 7" xfId="38736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5 5" xfId="38076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12" xfId="37416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2 8" xfId="39837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3 7" xfId="39177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4 5" xfId="38296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4 8" xfId="38957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5 8" xfId="39617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6 7" xfId="38516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7 5" xfId="37856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15" xfId="37201"/>
    <cellStyle name="Millares 3 9 2" xfId="446"/>
    <cellStyle name="Millares 3 9 2 10" xfId="14972"/>
    <cellStyle name="Millares 3 9 2 11" xfId="29718"/>
    <cellStyle name="Millares 3 9 2 12" xfId="30158"/>
    <cellStyle name="Millares 3 9 2 13" xfId="37641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2 8" xfId="39402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3 8" xfId="40062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4 7" xfId="38741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5 5" xfId="38081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12" xfId="37421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2 8" xfId="39842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3 7" xfId="39182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4 5" xfId="38301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4 8" xfId="38962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5 8" xfId="39622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6 7" xfId="38521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7 5" xfId="37861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33" xfId="36986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15" xfId="37065"/>
    <cellStyle name="Millares 4 10 2" xfId="310"/>
    <cellStyle name="Millares 4 10 2 10" xfId="14836"/>
    <cellStyle name="Millares 4 10 2 11" xfId="29582"/>
    <cellStyle name="Millares 4 10 2 12" xfId="30022"/>
    <cellStyle name="Millares 4 10 2 13" xfId="37505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2 8" xfId="39266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3 8" xfId="39926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4 7" xfId="38605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5 5" xfId="37945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12" xfId="37285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2 8" xfId="39706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3 7" xfId="39046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4 5" xfId="38165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4 8" xfId="38826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5 8" xfId="39486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6 7" xfId="38385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7 5" xfId="37725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13" xfId="37431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2 8" xfId="39192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3 8" xfId="39852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4 7" xfId="38531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5 5" xfId="37871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12" xfId="37211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2 8" xfId="39632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3 7" xfId="38972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4 5" xfId="38091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3 8" xfId="38752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4 8" xfId="39412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5 7" xfId="38311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6 5" xfId="37651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0 7" xfId="38326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1 5" xfId="37666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19" xfId="37006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17" xfId="37023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15" xfId="37164"/>
    <cellStyle name="Millares 4 2 2 2 2" xfId="409"/>
    <cellStyle name="Millares 4 2 2 2 2 10" xfId="14935"/>
    <cellStyle name="Millares 4 2 2 2 2 11" xfId="29681"/>
    <cellStyle name="Millares 4 2 2 2 2 12" xfId="30121"/>
    <cellStyle name="Millares 4 2 2 2 2 13" xfId="37604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2 8" xfId="39365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3 8" xfId="40025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4 7" xfId="38704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5 5" xfId="38044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12" xfId="37384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2 8" xfId="39805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3 7" xfId="39145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4 5" xfId="38264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4 8" xfId="38925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5 8" xfId="39585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6 7" xfId="38484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7 5" xfId="37824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15" xfId="37097"/>
    <cellStyle name="Millares 4 2 2 3 2" xfId="342"/>
    <cellStyle name="Millares 4 2 2 3 2 10" xfId="14868"/>
    <cellStyle name="Millares 4 2 2 3 2 11" xfId="29614"/>
    <cellStyle name="Millares 4 2 2 3 2 12" xfId="30054"/>
    <cellStyle name="Millares 4 2 2 3 2 13" xfId="37537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2 8" xfId="39298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3 8" xfId="39958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4 7" xfId="38637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5 5" xfId="37977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12" xfId="37317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2 8" xfId="39738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3 7" xfId="39078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4 5" xfId="38197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4 8" xfId="38858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5 8" xfId="39518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6 7" xfId="38417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7 5" xfId="37757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13" xfId="37463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2 8" xfId="39224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3 8" xfId="39884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4 7" xfId="38563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5 5" xfId="37903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12" xfId="37243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2 8" xfId="39664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3 7" xfId="39004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4 5" xfId="38123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6 8" xfId="38784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7 8" xfId="39444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8 7" xfId="38343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2 9 5" xfId="37683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17" xfId="37040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15" xfId="37181"/>
    <cellStyle name="Millares 4 2 3 2 2" xfId="426"/>
    <cellStyle name="Millares 4 2 3 2 2 10" xfId="14952"/>
    <cellStyle name="Millares 4 2 3 2 2 11" xfId="29698"/>
    <cellStyle name="Millares 4 2 3 2 2 12" xfId="30138"/>
    <cellStyle name="Millares 4 2 3 2 2 13" xfId="37621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2 8" xfId="39382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3 8" xfId="40042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4 7" xfId="38721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5 5" xfId="38061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12" xfId="37401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2 8" xfId="39822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3 7" xfId="39162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4 5" xfId="38281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4 8" xfId="38942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5 8" xfId="39602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6 7" xfId="38501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7 5" xfId="37841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15" xfId="37114"/>
    <cellStyle name="Millares 4 2 3 3 2" xfId="359"/>
    <cellStyle name="Millares 4 2 3 3 2 10" xfId="14885"/>
    <cellStyle name="Millares 4 2 3 3 2 11" xfId="29631"/>
    <cellStyle name="Millares 4 2 3 3 2 12" xfId="30071"/>
    <cellStyle name="Millares 4 2 3 3 2 13" xfId="37554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2 8" xfId="39315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3 8" xfId="39975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4 7" xfId="38654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5 5" xfId="37994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12" xfId="37334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2 8" xfId="39755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3 7" xfId="39095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4 5" xfId="38214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4 8" xfId="38875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5 8" xfId="39535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6 7" xfId="38434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7 5" xfId="37774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13" xfId="37480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2 8" xfId="39241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3 8" xfId="39901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4 7" xfId="38580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5 5" xfId="37920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12" xfId="37260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2 8" xfId="39681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3 7" xfId="39021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4 5" xfId="38140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6 8" xfId="38801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7 8" xfId="39461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8 7" xfId="38360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3 9 5" xfId="37700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15" xfId="37144"/>
    <cellStyle name="Millares 4 2 4 2" xfId="389"/>
    <cellStyle name="Millares 4 2 4 2 10" xfId="14915"/>
    <cellStyle name="Millares 4 2 4 2 11" xfId="29661"/>
    <cellStyle name="Millares 4 2 4 2 12" xfId="30101"/>
    <cellStyle name="Millares 4 2 4 2 13" xfId="37584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2 8" xfId="39345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3 8" xfId="40005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4 7" xfId="38684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5 5" xfId="38024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12" xfId="37364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2 8" xfId="39785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3 7" xfId="39125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4 5" xfId="38244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4 8" xfId="38905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5 8" xfId="39565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6 7" xfId="38464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7 5" xfId="37804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15" xfId="37080"/>
    <cellStyle name="Millares 4 2 5 2" xfId="325"/>
    <cellStyle name="Millares 4 2 5 2 10" xfId="14851"/>
    <cellStyle name="Millares 4 2 5 2 11" xfId="29597"/>
    <cellStyle name="Millares 4 2 5 2 12" xfId="30037"/>
    <cellStyle name="Millares 4 2 5 2 13" xfId="37520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2 8" xfId="39281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3 8" xfId="39941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4 7" xfId="38620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5 5" xfId="37960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12" xfId="37300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2 8" xfId="39721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3 7" xfId="39061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4 5" xfId="38180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4 8" xfId="38841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5 8" xfId="39501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6 7" xfId="38400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7 5" xfId="37740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13" xfId="37446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2 8" xfId="39207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3 8" xfId="39867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4 7" xfId="38546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5 5" xfId="37886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12" xfId="37226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2 8" xfId="39647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3 7" xfId="38987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4 5" xfId="38106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8 8" xfId="38767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 9 8" xfId="39427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24" xfId="36991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17" xfId="37016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15" xfId="37157"/>
    <cellStyle name="Millares 4 3 2 2" xfId="402"/>
    <cellStyle name="Millares 4 3 2 2 10" xfId="14928"/>
    <cellStyle name="Millares 4 3 2 2 11" xfId="29674"/>
    <cellStyle name="Millares 4 3 2 2 12" xfId="30114"/>
    <cellStyle name="Millares 4 3 2 2 13" xfId="37597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2 8" xfId="39358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3 8" xfId="40018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4 7" xfId="38697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5 5" xfId="38037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12" xfId="37377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2 8" xfId="39798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3 7" xfId="39138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4 5" xfId="38257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4 8" xfId="38918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5 8" xfId="39578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6 7" xfId="38477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7 5" xfId="37817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15" xfId="37090"/>
    <cellStyle name="Millares 4 3 3 2" xfId="335"/>
    <cellStyle name="Millares 4 3 3 2 10" xfId="14861"/>
    <cellStyle name="Millares 4 3 3 2 11" xfId="29607"/>
    <cellStyle name="Millares 4 3 3 2 12" xfId="30047"/>
    <cellStyle name="Millares 4 3 3 2 13" xfId="37530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2 8" xfId="39291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3 8" xfId="39951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4 7" xfId="38630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5 5" xfId="37970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12" xfId="37310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2 8" xfId="39731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3 7" xfId="39071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4 5" xfId="38190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4 8" xfId="38851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5 8" xfId="39511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6 7" xfId="38410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7 5" xfId="37750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13" xfId="37456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2 8" xfId="39217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3 8" xfId="39877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4 7" xfId="38556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5 5" xfId="37896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12" xfId="37236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2 8" xfId="39657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3 7" xfId="38997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4 5" xfId="38116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6 8" xfId="38777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7 8" xfId="39437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8 7" xfId="38336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3 9 5" xfId="37676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17" xfId="37033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15" xfId="37174"/>
    <cellStyle name="Millares 4 4 2 2" xfId="419"/>
    <cellStyle name="Millares 4 4 2 2 10" xfId="14945"/>
    <cellStyle name="Millares 4 4 2 2 11" xfId="29691"/>
    <cellStyle name="Millares 4 4 2 2 12" xfId="30131"/>
    <cellStyle name="Millares 4 4 2 2 13" xfId="37614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2 8" xfId="39375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3 8" xfId="40035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4 7" xfId="38714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5 5" xfId="38054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12" xfId="37394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2 8" xfId="39815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3 7" xfId="39155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4 5" xfId="38274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4 8" xfId="38935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5 8" xfId="39595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6 7" xfId="38494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7 5" xfId="37834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15" xfId="37107"/>
    <cellStyle name="Millares 4 4 3 2" xfId="352"/>
    <cellStyle name="Millares 4 4 3 2 10" xfId="14878"/>
    <cellStyle name="Millares 4 4 3 2 11" xfId="29624"/>
    <cellStyle name="Millares 4 4 3 2 12" xfId="30064"/>
    <cellStyle name="Millares 4 4 3 2 13" xfId="37547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2 8" xfId="39308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3 8" xfId="39968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4 7" xfId="38647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5 5" xfId="37987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12" xfId="37327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2 8" xfId="39748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3 7" xfId="39088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4 5" xfId="38207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4 8" xfId="38868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5 8" xfId="39528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6 7" xfId="38427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7 5" xfId="37767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13" xfId="37473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2 8" xfId="39234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3 8" xfId="39894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4 7" xfId="38573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5 5" xfId="37913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12" xfId="37253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2 8" xfId="39674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3 7" xfId="39014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4 5" xfId="38133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6 8" xfId="38794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7 8" xfId="39454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8 7" xfId="38353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4 9 5" xfId="37693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17" xfId="36999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15" xfId="37148"/>
    <cellStyle name="Millares 4 5 2 2" xfId="393"/>
    <cellStyle name="Millares 4 5 2 2 10" xfId="14919"/>
    <cellStyle name="Millares 4 5 2 2 11" xfId="29665"/>
    <cellStyle name="Millares 4 5 2 2 12" xfId="30105"/>
    <cellStyle name="Millares 4 5 2 2 13" xfId="37588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2 8" xfId="39349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3 8" xfId="40009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4 7" xfId="38688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5 5" xfId="38028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12" xfId="37368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2 8" xfId="39789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3 7" xfId="39129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4 5" xfId="38248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4 8" xfId="38909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5 8" xfId="39569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6 7" xfId="38468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7 5" xfId="37808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15" xfId="37073"/>
    <cellStyle name="Millares 4 5 3 2" xfId="318"/>
    <cellStyle name="Millares 4 5 3 2 10" xfId="14844"/>
    <cellStyle name="Millares 4 5 3 2 11" xfId="29590"/>
    <cellStyle name="Millares 4 5 3 2 12" xfId="30030"/>
    <cellStyle name="Millares 4 5 3 2 13" xfId="37513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2 8" xfId="39274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3 8" xfId="39934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4 7" xfId="38613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5 5" xfId="37953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12" xfId="37293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2 8" xfId="39714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3 7" xfId="39054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4 5" xfId="38173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4 8" xfId="38834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5 8" xfId="39494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6 7" xfId="38393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7 5" xfId="37733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13" xfId="37439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2 8" xfId="39200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3 8" xfId="39860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4 7" xfId="38539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5 5" xfId="37879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12" xfId="37219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2 8" xfId="39640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3 7" xfId="38980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4 5" xfId="38099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6 8" xfId="38760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7 8" xfId="39420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8 7" xfId="38319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5 9 5" xfId="37659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17" xfId="37050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15" xfId="37191"/>
    <cellStyle name="Millares 4 6 2 2" xfId="436"/>
    <cellStyle name="Millares 4 6 2 2 10" xfId="14962"/>
    <cellStyle name="Millares 4 6 2 2 11" xfId="29708"/>
    <cellStyle name="Millares 4 6 2 2 12" xfId="30148"/>
    <cellStyle name="Millares 4 6 2 2 13" xfId="37631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2 8" xfId="39392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3 8" xfId="40052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4 7" xfId="38731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5 5" xfId="38071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12" xfId="37411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2 8" xfId="39832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3 7" xfId="39172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4 5" xfId="38291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4 8" xfId="38952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5 8" xfId="39612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6 7" xfId="38511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7 5" xfId="37851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15" xfId="37124"/>
    <cellStyle name="Millares 4 6 3 2" xfId="369"/>
    <cellStyle name="Millares 4 6 3 2 10" xfId="14895"/>
    <cellStyle name="Millares 4 6 3 2 11" xfId="29641"/>
    <cellStyle name="Millares 4 6 3 2 12" xfId="30081"/>
    <cellStyle name="Millares 4 6 3 2 13" xfId="37564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2 8" xfId="39325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3 8" xfId="39985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4 7" xfId="38664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5 5" xfId="38004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12" xfId="37344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2 8" xfId="39765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3 7" xfId="39105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4 5" xfId="38224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4 8" xfId="38885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5 8" xfId="39545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6 7" xfId="38444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7 5" xfId="37784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13" xfId="37490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2 8" xfId="39251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3 8" xfId="39911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4 7" xfId="38590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5 5" xfId="37930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12" xfId="37270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2 8" xfId="39691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3 7" xfId="39031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4 5" xfId="38150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6 8" xfId="38811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7 8" xfId="39471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8 7" xfId="38370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6 9 5" xfId="37710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15" xfId="37131"/>
    <cellStyle name="Millares 4 7 2" xfId="376"/>
    <cellStyle name="Millares 4 7 2 10" xfId="14902"/>
    <cellStyle name="Millares 4 7 2 11" xfId="29648"/>
    <cellStyle name="Millares 4 7 2 12" xfId="30088"/>
    <cellStyle name="Millares 4 7 2 13" xfId="37571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2 8" xfId="39332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3 8" xfId="39992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4 7" xfId="38671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5 5" xfId="38011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12" xfId="37351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2 8" xfId="39772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3 7" xfId="39112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4 5" xfId="38231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4 8" xfId="38892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5 8" xfId="39552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6 7" xfId="38451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7 5" xfId="37791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15" xfId="37198"/>
    <cellStyle name="Millares 4 8 2" xfId="443"/>
    <cellStyle name="Millares 4 8 2 10" xfId="14969"/>
    <cellStyle name="Millares 4 8 2 11" xfId="29715"/>
    <cellStyle name="Millares 4 8 2 12" xfId="30155"/>
    <cellStyle name="Millares 4 8 2 13" xfId="37638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2 8" xfId="39399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3 8" xfId="40059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4 7" xfId="38738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5 5" xfId="38078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12" xfId="37418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2 8" xfId="39839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3 7" xfId="39179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4 5" xfId="38298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4 8" xfId="38959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5 8" xfId="39619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6 7" xfId="38518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7 5" xfId="37858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15" xfId="37203"/>
    <cellStyle name="Millares 4 9 2" xfId="448"/>
    <cellStyle name="Millares 4 9 2 10" xfId="14974"/>
    <cellStyle name="Millares 4 9 2 11" xfId="29720"/>
    <cellStyle name="Millares 4 9 2 12" xfId="30160"/>
    <cellStyle name="Millares 4 9 2 13" xfId="37643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2 8" xfId="39404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3 8" xfId="40064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4 7" xfId="38743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5 5" xfId="38083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12" xfId="37423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2 8" xfId="39844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3 7" xfId="39184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4 5" xfId="38303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4 8" xfId="38964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5 8" xfId="39624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6 7" xfId="38523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7 5" xfId="37863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0 8" xfId="39417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1 7" xfId="38316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2 5" xfId="37656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0 7" xfId="38323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1 5" xfId="37663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19" xfId="37003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17" xfId="37020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15" xfId="37161"/>
    <cellStyle name="Millares 5 2 2 2 2" xfId="406"/>
    <cellStyle name="Millares 5 2 2 2 2 10" xfId="14932"/>
    <cellStyle name="Millares 5 2 2 2 2 11" xfId="29678"/>
    <cellStyle name="Millares 5 2 2 2 2 12" xfId="30118"/>
    <cellStyle name="Millares 5 2 2 2 2 13" xfId="37601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2 8" xfId="39362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3 8" xfId="40022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4 7" xfId="38701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5 5" xfId="38041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12" xfId="37381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2 8" xfId="39802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3 7" xfId="39142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4 5" xfId="38261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4 8" xfId="38922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5 8" xfId="39582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6 7" xfId="38481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7 5" xfId="37821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15" xfId="37094"/>
    <cellStyle name="Millares 5 2 2 3 2" xfId="339"/>
    <cellStyle name="Millares 5 2 2 3 2 10" xfId="14865"/>
    <cellStyle name="Millares 5 2 2 3 2 11" xfId="29611"/>
    <cellStyle name="Millares 5 2 2 3 2 12" xfId="30051"/>
    <cellStyle name="Millares 5 2 2 3 2 13" xfId="37534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2 8" xfId="39295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3 8" xfId="39955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4 7" xfId="38634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5 5" xfId="37974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12" xfId="37314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2 8" xfId="39735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3 7" xfId="39075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4 5" xfId="38194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4 8" xfId="38855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5 8" xfId="39515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6 7" xfId="38414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7 5" xfId="37754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13" xfId="37460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2 8" xfId="39221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3 8" xfId="39881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4 7" xfId="38560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5 5" xfId="37900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12" xfId="37240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2 8" xfId="39661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3 7" xfId="39001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4 5" xfId="38120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6 8" xfId="38781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7 8" xfId="39441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8 7" xfId="38340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2 9 5" xfId="37680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17" xfId="37037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15" xfId="37178"/>
    <cellStyle name="Millares 5 2 3 2 2" xfId="423"/>
    <cellStyle name="Millares 5 2 3 2 2 10" xfId="14949"/>
    <cellStyle name="Millares 5 2 3 2 2 11" xfId="29695"/>
    <cellStyle name="Millares 5 2 3 2 2 12" xfId="30135"/>
    <cellStyle name="Millares 5 2 3 2 2 13" xfId="37618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2 8" xfId="39379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3 8" xfId="40039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4 7" xfId="38718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5 5" xfId="38058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12" xfId="37398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2 8" xfId="39819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3 7" xfId="39159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4 5" xfId="38278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4 8" xfId="38939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5 8" xfId="39599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6 7" xfId="38498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7 5" xfId="37838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15" xfId="37111"/>
    <cellStyle name="Millares 5 2 3 3 2" xfId="356"/>
    <cellStyle name="Millares 5 2 3 3 2 10" xfId="14882"/>
    <cellStyle name="Millares 5 2 3 3 2 11" xfId="29628"/>
    <cellStyle name="Millares 5 2 3 3 2 12" xfId="30068"/>
    <cellStyle name="Millares 5 2 3 3 2 13" xfId="37551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2 8" xfId="39312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3 8" xfId="39972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4 7" xfId="38651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5 5" xfId="37991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12" xfId="37331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2 8" xfId="39752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3 7" xfId="39092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4 5" xfId="38211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4 8" xfId="38872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5 8" xfId="39532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6 7" xfId="38431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7 5" xfId="37771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13" xfId="37477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2 8" xfId="39238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3 8" xfId="39898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4 7" xfId="38577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5 5" xfId="37917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12" xfId="37257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2 8" xfId="39678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3 7" xfId="39018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4 5" xfId="38137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6 8" xfId="38798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7 8" xfId="39458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8 7" xfId="38357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3 9 5" xfId="37697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15" xfId="37141"/>
    <cellStyle name="Millares 5 2 4 2" xfId="386"/>
    <cellStyle name="Millares 5 2 4 2 10" xfId="14912"/>
    <cellStyle name="Millares 5 2 4 2 11" xfId="29658"/>
    <cellStyle name="Millares 5 2 4 2 12" xfId="30098"/>
    <cellStyle name="Millares 5 2 4 2 13" xfId="37581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2 8" xfId="39342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3 8" xfId="40002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4 7" xfId="38681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5 5" xfId="38021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12" xfId="37361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2 8" xfId="39782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3 7" xfId="39122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4 5" xfId="38241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4 8" xfId="38902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5 8" xfId="39562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6 7" xfId="38461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7 5" xfId="37801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15" xfId="37077"/>
    <cellStyle name="Millares 5 2 5 2" xfId="322"/>
    <cellStyle name="Millares 5 2 5 2 10" xfId="14848"/>
    <cellStyle name="Millares 5 2 5 2 11" xfId="29594"/>
    <cellStyle name="Millares 5 2 5 2 12" xfId="30034"/>
    <cellStyle name="Millares 5 2 5 2 13" xfId="37517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2 8" xfId="39278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3 8" xfId="39938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4 7" xfId="38617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5 5" xfId="37957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12" xfId="37297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2 8" xfId="39718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3 7" xfId="39058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4 5" xfId="38177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4 8" xfId="38838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5 8" xfId="39498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6 7" xfId="38397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7 5" xfId="37737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13" xfId="37443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2 8" xfId="39204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3 8" xfId="39864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4 7" xfId="38543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5 5" xfId="37883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12" xfId="37223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2 8" xfId="39644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3 7" xfId="38984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4 5" xfId="38103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8 8" xfId="38764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2 9 8" xfId="39424"/>
    <cellStyle name="Millares 5 20" xfId="36996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17" xfId="37013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15" xfId="37154"/>
    <cellStyle name="Millares 5 3 2 2" xfId="399"/>
    <cellStyle name="Millares 5 3 2 2 10" xfId="14925"/>
    <cellStyle name="Millares 5 3 2 2 11" xfId="29671"/>
    <cellStyle name="Millares 5 3 2 2 12" xfId="30111"/>
    <cellStyle name="Millares 5 3 2 2 13" xfId="37594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2 8" xfId="39355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3 8" xfId="40015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4 7" xfId="38694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5 5" xfId="38034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12" xfId="37374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2 8" xfId="39795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3 7" xfId="39135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4 5" xfId="38254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4 8" xfId="38915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5 8" xfId="39575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6 7" xfId="38474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7 5" xfId="37814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15" xfId="37087"/>
    <cellStyle name="Millares 5 3 3 2" xfId="332"/>
    <cellStyle name="Millares 5 3 3 2 10" xfId="14858"/>
    <cellStyle name="Millares 5 3 3 2 11" xfId="29604"/>
    <cellStyle name="Millares 5 3 3 2 12" xfId="30044"/>
    <cellStyle name="Millares 5 3 3 2 13" xfId="37527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2 8" xfId="39288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3 8" xfId="39948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4 7" xfId="38627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5 5" xfId="37967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12" xfId="37307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2 8" xfId="39728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3 7" xfId="39068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4 5" xfId="38187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4 8" xfId="38848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5 8" xfId="39508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6 7" xfId="38407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7 5" xfId="37747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13" xfId="37453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2 8" xfId="39214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3 8" xfId="39874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4 7" xfId="38553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5 5" xfId="37893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12" xfId="37233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2 8" xfId="39654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3 7" xfId="38994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4 5" xfId="38113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6 8" xfId="38774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7 8" xfId="39434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8 7" xfId="38333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3 9 5" xfId="37673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17" xfId="37030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15" xfId="37171"/>
    <cellStyle name="Millares 5 4 2 2" xfId="416"/>
    <cellStyle name="Millares 5 4 2 2 10" xfId="14942"/>
    <cellStyle name="Millares 5 4 2 2 11" xfId="29688"/>
    <cellStyle name="Millares 5 4 2 2 12" xfId="30128"/>
    <cellStyle name="Millares 5 4 2 2 13" xfId="37611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2 8" xfId="39372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3 8" xfId="40032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4 7" xfId="38711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5 5" xfId="38051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12" xfId="37391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2 8" xfId="39812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3 7" xfId="39152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4 5" xfId="38271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4 8" xfId="38932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5 8" xfId="39592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6 7" xfId="38491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7 5" xfId="37831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15" xfId="37104"/>
    <cellStyle name="Millares 5 4 3 2" xfId="349"/>
    <cellStyle name="Millares 5 4 3 2 10" xfId="14875"/>
    <cellStyle name="Millares 5 4 3 2 11" xfId="29621"/>
    <cellStyle name="Millares 5 4 3 2 12" xfId="30061"/>
    <cellStyle name="Millares 5 4 3 2 13" xfId="37544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2 8" xfId="39305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3 8" xfId="39965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4 7" xfId="38644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5 5" xfId="37984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12" xfId="37324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2 8" xfId="39745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3 7" xfId="39085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4 5" xfId="38204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4 8" xfId="38865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5 8" xfId="39525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6 7" xfId="38424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7 5" xfId="37764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13" xfId="37470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2 8" xfId="39231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3 8" xfId="39891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4 7" xfId="38570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5 5" xfId="37910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12" xfId="37250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2 8" xfId="39671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3 7" xfId="39011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4 5" xfId="38130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6 8" xfId="38791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7 8" xfId="39451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8 7" xfId="38350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4 9 5" xfId="37690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15" xfId="37137"/>
    <cellStyle name="Millares 5 5 2" xfId="382"/>
    <cellStyle name="Millares 5 5 2 10" xfId="14908"/>
    <cellStyle name="Millares 5 5 2 11" xfId="29654"/>
    <cellStyle name="Millares 5 5 2 12" xfId="30094"/>
    <cellStyle name="Millares 5 5 2 13" xfId="37577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2 8" xfId="39338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3 8" xfId="39998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4 7" xfId="38677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5 5" xfId="38017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12" xfId="37357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2 8" xfId="39778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3 7" xfId="39118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4 5" xfId="38237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4 8" xfId="38898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5 8" xfId="39558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6 7" xfId="38457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7 5" xfId="37797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15" xfId="37070"/>
    <cellStyle name="Millares 5 6 2" xfId="315"/>
    <cellStyle name="Millares 5 6 2 10" xfId="14841"/>
    <cellStyle name="Millares 5 6 2 11" xfId="29587"/>
    <cellStyle name="Millares 5 6 2 12" xfId="30027"/>
    <cellStyle name="Millares 5 6 2 13" xfId="37510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2 8" xfId="39271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3 8" xfId="39931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4 7" xfId="38610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5 5" xfId="37950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12" xfId="37290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2 8" xfId="39711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3 7" xfId="39051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4 5" xfId="38170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4 8" xfId="38831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5 8" xfId="39491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6 7" xfId="38390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7 5" xfId="37730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13" xfId="37436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2 8" xfId="39197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3 8" xfId="39857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4 7" xfId="38536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5 5" xfId="37876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12" xfId="37216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2 8" xfId="39637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3 7" xfId="38977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4 5" xfId="38096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5 9 8" xfId="38757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0 7" xfId="38320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1 5" xfId="37660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19" xfId="37000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17" xfId="37017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15" xfId="37158"/>
    <cellStyle name="Millares 6 2 2 2" xfId="403"/>
    <cellStyle name="Millares 6 2 2 2 10" xfId="14929"/>
    <cellStyle name="Millares 6 2 2 2 11" xfId="29675"/>
    <cellStyle name="Millares 6 2 2 2 12" xfId="30115"/>
    <cellStyle name="Millares 6 2 2 2 13" xfId="37598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2 8" xfId="39359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3 8" xfId="40019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4 7" xfId="38698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5 5" xfId="38038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12" xfId="37378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2 8" xfId="39799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3 7" xfId="39139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4 5" xfId="38258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4 8" xfId="38919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5 8" xfId="39579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6 7" xfId="38478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7 5" xfId="37818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15" xfId="37091"/>
    <cellStyle name="Millares 6 2 3 2" xfId="336"/>
    <cellStyle name="Millares 6 2 3 2 10" xfId="14862"/>
    <cellStyle name="Millares 6 2 3 2 11" xfId="29608"/>
    <cellStyle name="Millares 6 2 3 2 12" xfId="30048"/>
    <cellStyle name="Millares 6 2 3 2 13" xfId="37531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2 8" xfId="39292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3 8" xfId="39952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4 7" xfId="38631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5 5" xfId="37971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12" xfId="37311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2 8" xfId="39732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3 7" xfId="39072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4 5" xfId="38191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4 8" xfId="38852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5 8" xfId="39512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6 7" xfId="38411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7 5" xfId="37751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13" xfId="37457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2 8" xfId="39218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3 8" xfId="39878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4 7" xfId="38557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5 5" xfId="37897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12" xfId="37237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2 8" xfId="39658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3 7" xfId="38998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4 5" xfId="38117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6 8" xfId="38778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7 8" xfId="39438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8 7" xfId="38337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2 9 5" xfId="37677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17" xfId="37034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15" xfId="37175"/>
    <cellStyle name="Millares 6 3 2 2" xfId="420"/>
    <cellStyle name="Millares 6 3 2 2 10" xfId="14946"/>
    <cellStyle name="Millares 6 3 2 2 11" xfId="29692"/>
    <cellStyle name="Millares 6 3 2 2 12" xfId="30132"/>
    <cellStyle name="Millares 6 3 2 2 13" xfId="37615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2 8" xfId="39376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3 8" xfId="40036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4 7" xfId="38715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5 5" xfId="38055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12" xfId="37395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2 8" xfId="39816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3 7" xfId="39156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4 5" xfId="38275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4 8" xfId="38936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5 8" xfId="39596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6 7" xfId="38495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7 5" xfId="37835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15" xfId="37108"/>
    <cellStyle name="Millares 6 3 3 2" xfId="353"/>
    <cellStyle name="Millares 6 3 3 2 10" xfId="14879"/>
    <cellStyle name="Millares 6 3 3 2 11" xfId="29625"/>
    <cellStyle name="Millares 6 3 3 2 12" xfId="30065"/>
    <cellStyle name="Millares 6 3 3 2 13" xfId="37548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2 8" xfId="39309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3 8" xfId="39969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4 7" xfId="38648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5 5" xfId="37988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12" xfId="37328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2 8" xfId="39749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3 7" xfId="39089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4 5" xfId="38208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4 8" xfId="38869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5 8" xfId="39529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6 7" xfId="38428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7 5" xfId="37768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13" xfId="37474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2 8" xfId="39235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3 8" xfId="39895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4 7" xfId="38574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5 5" xfId="37914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12" xfId="37254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2 8" xfId="39675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3 7" xfId="39015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4 5" xfId="38134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6 8" xfId="38795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7 8" xfId="39455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8 7" xfId="38354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3 9 5" xfId="37694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15" xfId="37138"/>
    <cellStyle name="Millares 6 4 2" xfId="383"/>
    <cellStyle name="Millares 6 4 2 10" xfId="14909"/>
    <cellStyle name="Millares 6 4 2 11" xfId="29655"/>
    <cellStyle name="Millares 6 4 2 12" xfId="30095"/>
    <cellStyle name="Millares 6 4 2 13" xfId="37578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2 8" xfId="39339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3 8" xfId="39999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4 7" xfId="38678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5 5" xfId="38018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12" xfId="37358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2 8" xfId="39779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3 7" xfId="39119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4 5" xfId="38238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4 8" xfId="38899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5 8" xfId="39559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6 7" xfId="38458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7 5" xfId="37798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15" xfId="37074"/>
    <cellStyle name="Millares 6 5 2" xfId="319"/>
    <cellStyle name="Millares 6 5 2 10" xfId="14845"/>
    <cellStyle name="Millares 6 5 2 11" xfId="29591"/>
    <cellStyle name="Millares 6 5 2 12" xfId="30031"/>
    <cellStyle name="Millares 6 5 2 13" xfId="37514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2 8" xfId="39275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3 8" xfId="39935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4 7" xfId="38614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5 5" xfId="37954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12" xfId="37294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2 8" xfId="39715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3 7" xfId="39055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4 5" xfId="38174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4 8" xfId="38835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5 8" xfId="39495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6 7" xfId="38394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7 5" xfId="37734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13" xfId="37440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2 8" xfId="39201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3 8" xfId="39861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4 7" xfId="38540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5 5" xfId="37880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12" xfId="37220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2 8" xfId="39641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3 7" xfId="38981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4 5" xfId="38100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8 8" xfId="38761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6 9 8" xfId="39421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0 7" xfId="38321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1 5" xfId="37661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19" xfId="37001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17" xfId="37018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15" xfId="37159"/>
    <cellStyle name="Millares 7 2 2 2" xfId="404"/>
    <cellStyle name="Millares 7 2 2 2 10" xfId="14930"/>
    <cellStyle name="Millares 7 2 2 2 11" xfId="29676"/>
    <cellStyle name="Millares 7 2 2 2 12" xfId="30116"/>
    <cellStyle name="Millares 7 2 2 2 13" xfId="37599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2 8" xfId="39360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3 8" xfId="40020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4 7" xfId="38699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5 5" xfId="38039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12" xfId="37379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2 8" xfId="39800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3 7" xfId="39140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4 5" xfId="38259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4 8" xfId="38920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5 8" xfId="39580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6 7" xfId="38479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7 5" xfId="37819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15" xfId="37092"/>
    <cellStyle name="Millares 7 2 3 2" xfId="337"/>
    <cellStyle name="Millares 7 2 3 2 10" xfId="14863"/>
    <cellStyle name="Millares 7 2 3 2 11" xfId="29609"/>
    <cellStyle name="Millares 7 2 3 2 12" xfId="30049"/>
    <cellStyle name="Millares 7 2 3 2 13" xfId="37532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2 8" xfId="39293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3 8" xfId="39953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4 7" xfId="38632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5 5" xfId="37972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12" xfId="37312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2 8" xfId="39733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3 7" xfId="39073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4 5" xfId="38192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4 8" xfId="38853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5 8" xfId="39513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6 7" xfId="38412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7 5" xfId="37752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13" xfId="37458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2 8" xfId="39219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3 8" xfId="39879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4 7" xfId="38558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5 5" xfId="37898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12" xfId="37238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2 8" xfId="39659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3 7" xfId="38999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4 5" xfId="38118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6 8" xfId="38779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7 8" xfId="39439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8 7" xfId="38338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2 9 5" xfId="37678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17" xfId="37035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15" xfId="37176"/>
    <cellStyle name="Millares 7 3 2 2" xfId="421"/>
    <cellStyle name="Millares 7 3 2 2 10" xfId="14947"/>
    <cellStyle name="Millares 7 3 2 2 11" xfId="29693"/>
    <cellStyle name="Millares 7 3 2 2 12" xfId="30133"/>
    <cellStyle name="Millares 7 3 2 2 13" xfId="37616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2 8" xfId="39377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3 8" xfId="40037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4 7" xfId="38716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5 5" xfId="38056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12" xfId="37396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2 8" xfId="39817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3 7" xfId="39157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4 5" xfId="38276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4 8" xfId="38937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5 8" xfId="39597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6 7" xfId="38496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7 5" xfId="37836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15" xfId="37109"/>
    <cellStyle name="Millares 7 3 3 2" xfId="354"/>
    <cellStyle name="Millares 7 3 3 2 10" xfId="14880"/>
    <cellStyle name="Millares 7 3 3 2 11" xfId="29626"/>
    <cellStyle name="Millares 7 3 3 2 12" xfId="30066"/>
    <cellStyle name="Millares 7 3 3 2 13" xfId="37549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2 8" xfId="39310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3 8" xfId="39970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4 7" xfId="38649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5 5" xfId="37989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12" xfId="37329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2 8" xfId="39750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3 7" xfId="39090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4 5" xfId="38209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4 8" xfId="38870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5 8" xfId="39530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6 7" xfId="38429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7 5" xfId="37769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13" xfId="37475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2 8" xfId="39236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3 8" xfId="39896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4 7" xfId="38575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5 5" xfId="37915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12" xfId="37255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2 8" xfId="39676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3 7" xfId="39016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4 5" xfId="38135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6 8" xfId="38796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7 8" xfId="39456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8 7" xfId="38355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3 9 5" xfId="37695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15" xfId="37139"/>
    <cellStyle name="Millares 7 4 2" xfId="384"/>
    <cellStyle name="Millares 7 4 2 10" xfId="14910"/>
    <cellStyle name="Millares 7 4 2 11" xfId="29656"/>
    <cellStyle name="Millares 7 4 2 12" xfId="30096"/>
    <cellStyle name="Millares 7 4 2 13" xfId="37579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2 8" xfId="39340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3 8" xfId="40000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4 7" xfId="38679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5 5" xfId="38019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12" xfId="37359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2 8" xfId="39780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3 7" xfId="39120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4 5" xfId="38239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4 8" xfId="38900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5 8" xfId="39560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6 7" xfId="38459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7 5" xfId="37799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15" xfId="37075"/>
    <cellStyle name="Millares 7 5 2" xfId="320"/>
    <cellStyle name="Millares 7 5 2 10" xfId="14846"/>
    <cellStyle name="Millares 7 5 2 11" xfId="29592"/>
    <cellStyle name="Millares 7 5 2 12" xfId="30032"/>
    <cellStyle name="Millares 7 5 2 13" xfId="37515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2 8" xfId="39276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3 8" xfId="39936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4 7" xfId="38615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5 5" xfId="37955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12" xfId="37295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2 8" xfId="39716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3 7" xfId="39056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4 5" xfId="38175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4 8" xfId="38836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5 8" xfId="39496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6 7" xfId="38395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7 5" xfId="37735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13" xfId="37441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2 8" xfId="39202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3 8" xfId="39862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4 7" xfId="38541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5 5" xfId="37881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12" xfId="37221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2 8" xfId="39642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3 7" xfId="38982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4 5" xfId="38101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8 8" xfId="38762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7 9 8" xfId="39422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0 7" xfId="38327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1 5" xfId="37667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19" xfId="37007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17" xfId="37024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15" xfId="37165"/>
    <cellStyle name="Millares 8 2 2 2" xfId="410"/>
    <cellStyle name="Millares 8 2 2 2 10" xfId="14936"/>
    <cellStyle name="Millares 8 2 2 2 11" xfId="29682"/>
    <cellStyle name="Millares 8 2 2 2 12" xfId="30122"/>
    <cellStyle name="Millares 8 2 2 2 13" xfId="37605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2 8" xfId="39366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3 8" xfId="40026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4 7" xfId="38705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5 5" xfId="38045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12" xfId="37385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2 8" xfId="39806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3 7" xfId="39146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4 5" xfId="38265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4 8" xfId="38926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5 8" xfId="39586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6 7" xfId="38485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7 5" xfId="37825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15" xfId="37098"/>
    <cellStyle name="Millares 8 2 3 2" xfId="343"/>
    <cellStyle name="Millares 8 2 3 2 10" xfId="14869"/>
    <cellStyle name="Millares 8 2 3 2 11" xfId="29615"/>
    <cellStyle name="Millares 8 2 3 2 12" xfId="30055"/>
    <cellStyle name="Millares 8 2 3 2 13" xfId="37538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2 8" xfId="39299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3 8" xfId="39959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4 7" xfId="38638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5 5" xfId="37978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12" xfId="37318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2 8" xfId="39739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3 7" xfId="39079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4 5" xfId="38198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4 8" xfId="38859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5 8" xfId="39519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6 7" xfId="38418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7 5" xfId="37758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13" xfId="37464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2 8" xfId="39225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3 8" xfId="39885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4 7" xfId="38564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5 5" xfId="37904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12" xfId="37244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2 8" xfId="39665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3 7" xfId="39005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4 5" xfId="38124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6 8" xfId="38785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7 8" xfId="39445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8 7" xfId="38344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2 9 5" xfId="37684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17" xfId="37041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15" xfId="37182"/>
    <cellStyle name="Millares 8 3 2 2" xfId="427"/>
    <cellStyle name="Millares 8 3 2 2 10" xfId="14953"/>
    <cellStyle name="Millares 8 3 2 2 11" xfId="29699"/>
    <cellStyle name="Millares 8 3 2 2 12" xfId="30139"/>
    <cellStyle name="Millares 8 3 2 2 13" xfId="37622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2 8" xfId="39383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3 8" xfId="40043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4 7" xfId="38722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5 5" xfId="38062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12" xfId="37402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2 8" xfId="39823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3 7" xfId="39163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4 5" xfId="38282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4 8" xfId="38943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5 8" xfId="39603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6 7" xfId="38502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7 5" xfId="37842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15" xfId="37115"/>
    <cellStyle name="Millares 8 3 3 2" xfId="360"/>
    <cellStyle name="Millares 8 3 3 2 10" xfId="14886"/>
    <cellStyle name="Millares 8 3 3 2 11" xfId="29632"/>
    <cellStyle name="Millares 8 3 3 2 12" xfId="30072"/>
    <cellStyle name="Millares 8 3 3 2 13" xfId="37555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2 8" xfId="39316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3 8" xfId="39976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4 7" xfId="38655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5 5" xfId="37995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12" xfId="37335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2 8" xfId="39756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3 7" xfId="39096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4 5" xfId="38215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4 8" xfId="38876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5 8" xfId="39536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6 7" xfId="38435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7 5" xfId="37775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13" xfId="37481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2 8" xfId="39242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3 8" xfId="39902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4 7" xfId="38581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5 5" xfId="37921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12" xfId="37261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2 8" xfId="39682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3 7" xfId="39022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4 5" xfId="38141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6 8" xfId="38802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7 8" xfId="39462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8 7" xfId="38361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3 9 5" xfId="37701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15" xfId="37135"/>
    <cellStyle name="Millares 8 4 2" xfId="380"/>
    <cellStyle name="Millares 8 4 2 10" xfId="14906"/>
    <cellStyle name="Millares 8 4 2 11" xfId="29652"/>
    <cellStyle name="Millares 8 4 2 12" xfId="30092"/>
    <cellStyle name="Millares 8 4 2 13" xfId="37575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2 8" xfId="39336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3 8" xfId="39996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4 7" xfId="38675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5 5" xfId="38015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12" xfId="37355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2 8" xfId="39776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3 7" xfId="39116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4 5" xfId="38235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4 8" xfId="38896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5 8" xfId="39556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6 7" xfId="38455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7 5" xfId="37795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15" xfId="37081"/>
    <cellStyle name="Millares 8 5 2" xfId="326"/>
    <cellStyle name="Millares 8 5 2 10" xfId="14852"/>
    <cellStyle name="Millares 8 5 2 11" xfId="29598"/>
    <cellStyle name="Millares 8 5 2 12" xfId="30038"/>
    <cellStyle name="Millares 8 5 2 13" xfId="37521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2 8" xfId="39282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3 8" xfId="39942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4 7" xfId="38621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5 5" xfId="37961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12" xfId="37301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2 8" xfId="39722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3 7" xfId="39062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4 5" xfId="38181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4 8" xfId="38842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5 8" xfId="39502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6 7" xfId="38401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7 5" xfId="37741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13" xfId="37447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2 8" xfId="39208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3 8" xfId="39868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4 7" xfId="38547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5 5" xfId="37887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12" xfId="37227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2 8" xfId="39648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3 7" xfId="38988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4 5" xfId="38107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8 8" xfId="38768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8 9 8" xfId="39428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0 7" xfId="38329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1 5" xfId="37669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19" xfId="37009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17" xfId="37026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15" xfId="37167"/>
    <cellStyle name="Millares 9 2 2 2" xfId="412"/>
    <cellStyle name="Millares 9 2 2 2 10" xfId="14938"/>
    <cellStyle name="Millares 9 2 2 2 11" xfId="29684"/>
    <cellStyle name="Millares 9 2 2 2 12" xfId="30124"/>
    <cellStyle name="Millares 9 2 2 2 13" xfId="37607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2 8" xfId="39368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3 8" xfId="40028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4 7" xfId="38707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5 5" xfId="38047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12" xfId="37387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2 8" xfId="39808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3 7" xfId="39148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4 5" xfId="38267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4 8" xfId="38928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5 8" xfId="39588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6 7" xfId="38487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7 5" xfId="37827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15" xfId="37100"/>
    <cellStyle name="Millares 9 2 3 2" xfId="345"/>
    <cellStyle name="Millares 9 2 3 2 10" xfId="14871"/>
    <cellStyle name="Millares 9 2 3 2 11" xfId="29617"/>
    <cellStyle name="Millares 9 2 3 2 12" xfId="30057"/>
    <cellStyle name="Millares 9 2 3 2 13" xfId="37540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2 8" xfId="39301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3 8" xfId="39961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4 7" xfId="38640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5 5" xfId="37980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12" xfId="37320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2 8" xfId="39741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3 7" xfId="39081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4 5" xfId="38200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4 8" xfId="38861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5 8" xfId="39521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6 7" xfId="38420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7 5" xfId="37760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13" xfId="37466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2 8" xfId="39227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3 8" xfId="39887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4 7" xfId="38566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5 5" xfId="37906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12" xfId="37246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2 8" xfId="39667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3 7" xfId="39007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4 5" xfId="38126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6 8" xfId="38787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7 8" xfId="39447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8 7" xfId="38346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2 9 5" xfId="37686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17" xfId="37043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15" xfId="37184"/>
    <cellStyle name="Millares 9 3 2 2" xfId="429"/>
    <cellStyle name="Millares 9 3 2 2 10" xfId="14955"/>
    <cellStyle name="Millares 9 3 2 2 11" xfId="29701"/>
    <cellStyle name="Millares 9 3 2 2 12" xfId="30141"/>
    <cellStyle name="Millares 9 3 2 2 13" xfId="37624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2 8" xfId="39385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3 8" xfId="40045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4 7" xfId="38724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5 5" xfId="38064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12" xfId="37404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2 8" xfId="39825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3 7" xfId="39165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4 5" xfId="38284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4 8" xfId="38945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5 8" xfId="39605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6 7" xfId="38504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7 5" xfId="37844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15" xfId="37117"/>
    <cellStyle name="Millares 9 3 3 2" xfId="362"/>
    <cellStyle name="Millares 9 3 3 2 10" xfId="14888"/>
    <cellStyle name="Millares 9 3 3 2 11" xfId="29634"/>
    <cellStyle name="Millares 9 3 3 2 12" xfId="30074"/>
    <cellStyle name="Millares 9 3 3 2 13" xfId="37557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2 8" xfId="39318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3 8" xfId="39978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4 7" xfId="38657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5 5" xfId="37997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12" xfId="37337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2 8" xfId="39758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3 7" xfId="39098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4 5" xfId="38217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4 8" xfId="38878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5 8" xfId="39538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6 7" xfId="38437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7 5" xfId="37777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13" xfId="37483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2 8" xfId="39244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3 8" xfId="39904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4 7" xfId="38583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5 5" xfId="37923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12" xfId="37263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2 8" xfId="39684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3 7" xfId="39024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4 5" xfId="38143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6 8" xfId="38804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7 8" xfId="39464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8 7" xfId="38363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3 9 5" xfId="37703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15" xfId="37151"/>
    <cellStyle name="Millares 9 4 2" xfId="396"/>
    <cellStyle name="Millares 9 4 2 10" xfId="14922"/>
    <cellStyle name="Millares 9 4 2 11" xfId="29668"/>
    <cellStyle name="Millares 9 4 2 12" xfId="30108"/>
    <cellStyle name="Millares 9 4 2 13" xfId="37591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2 8" xfId="39352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3 8" xfId="40012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4 7" xfId="38691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5 5" xfId="38031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12" xfId="37371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2 8" xfId="39792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3 7" xfId="39132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4 5" xfId="38251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4 8" xfId="38912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5 8" xfId="39572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6 7" xfId="38471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7 5" xfId="37811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15" xfId="37083"/>
    <cellStyle name="Millares 9 5 2" xfId="328"/>
    <cellStyle name="Millares 9 5 2 10" xfId="14854"/>
    <cellStyle name="Millares 9 5 2 11" xfId="29600"/>
    <cellStyle name="Millares 9 5 2 12" xfId="30040"/>
    <cellStyle name="Millares 9 5 2 13" xfId="37523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2 8" xfId="39284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3 8" xfId="39944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4 7" xfId="38623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5 5" xfId="37963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12" xfId="37303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2 8" xfId="39724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3 7" xfId="39064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4 5" xfId="38183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4 8" xfId="38844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5 8" xfId="39504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6 7" xfId="38403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7 5" xfId="37743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13" xfId="37449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2 8" xfId="39210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3 8" xfId="39870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4 7" xfId="38549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5 5" xfId="37889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12" xfId="37229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2 8" xfId="39650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3 7" xfId="38990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4 5" xfId="38109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8 8" xfId="38770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Millares 9 9 8" xfId="39430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0</xdr:rowOff>
    </xdr:from>
    <xdr:to>
      <xdr:col>3</xdr:col>
      <xdr:colOff>676274</xdr:colOff>
      <xdr:row>2</xdr:row>
      <xdr:rowOff>16836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47</xdr:row>
      <xdr:rowOff>142875</xdr:rowOff>
    </xdr:from>
    <xdr:to>
      <xdr:col>9</xdr:col>
      <xdr:colOff>19050</xdr:colOff>
      <xdr:row>67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2"/>
  <sheetViews>
    <sheetView showGridLines="0" tabSelected="1" zoomScale="86" zoomScaleNormal="86" workbookViewId="0">
      <selection activeCell="L13" sqref="L13"/>
    </sheetView>
  </sheetViews>
  <sheetFormatPr baseColWidth="10" defaultColWidth="11.375" defaultRowHeight="15"/>
  <cols>
    <col min="1" max="1" width="2.875" style="4" customWidth="1"/>
    <col min="2" max="2" width="12.75" style="4" customWidth="1"/>
    <col min="3" max="3" width="14.75" style="4" customWidth="1"/>
    <col min="4" max="4" width="11.375" style="4" bestFit="1" customWidth="1"/>
    <col min="5" max="5" width="33.125" style="4" customWidth="1"/>
    <col min="6" max="6" width="11.375" style="4"/>
    <col min="7" max="7" width="13.875" style="4" bestFit="1" customWidth="1"/>
    <col min="8" max="8" width="12.75" style="4" customWidth="1"/>
    <col min="9" max="9" width="14.75" style="4" bestFit="1" customWidth="1"/>
    <col min="10" max="10" width="3" style="4" customWidth="1"/>
    <col min="11" max="16384" width="11.375" style="4"/>
  </cols>
  <sheetData>
    <row r="1" spans="2:11" ht="15.75">
      <c r="B1" s="45" t="s">
        <v>0</v>
      </c>
      <c r="C1" s="45"/>
      <c r="D1" s="3"/>
    </row>
    <row r="2" spans="2:11" ht="46.5">
      <c r="B2" s="5" t="s">
        <v>1</v>
      </c>
      <c r="C2" s="6"/>
      <c r="D2" s="6"/>
      <c r="F2" s="46" t="s">
        <v>51</v>
      </c>
      <c r="G2" s="46"/>
      <c r="H2" s="46"/>
      <c r="I2" s="46"/>
    </row>
    <row r="3" spans="2:11" ht="15.75">
      <c r="B3" s="48" t="s">
        <v>29</v>
      </c>
      <c r="C3" s="48"/>
      <c r="D3" s="1"/>
      <c r="F3" s="44" t="s">
        <v>52</v>
      </c>
      <c r="G3" s="44"/>
      <c r="H3" s="44"/>
      <c r="I3" s="44"/>
    </row>
    <row r="4" spans="2:11">
      <c r="B4" s="47" t="s">
        <v>30</v>
      </c>
      <c r="C4" s="47"/>
      <c r="D4" s="47"/>
      <c r="F4" s="44"/>
      <c r="G4" s="44"/>
      <c r="H4" s="44"/>
      <c r="I4" s="44"/>
    </row>
    <row r="5" spans="2:11" ht="15" customHeight="1">
      <c r="B5" s="52" t="s">
        <v>33</v>
      </c>
      <c r="C5" s="53"/>
      <c r="D5" s="7" t="s">
        <v>2</v>
      </c>
      <c r="E5" s="8">
        <v>20601851505</v>
      </c>
      <c r="F5" s="7" t="s">
        <v>3</v>
      </c>
      <c r="G5" s="8" t="s">
        <v>34</v>
      </c>
      <c r="H5" s="7" t="s">
        <v>4</v>
      </c>
      <c r="I5" s="9">
        <v>44214</v>
      </c>
    </row>
    <row r="6" spans="2:11">
      <c r="B6" s="54"/>
      <c r="C6" s="55"/>
      <c r="D6" s="7" t="s">
        <v>5</v>
      </c>
      <c r="E6" s="8" t="s">
        <v>6</v>
      </c>
      <c r="F6" s="7" t="s">
        <v>7</v>
      </c>
      <c r="G6" s="8" t="s">
        <v>32</v>
      </c>
      <c r="H6" s="7" t="s">
        <v>8</v>
      </c>
      <c r="I6" s="8" t="s">
        <v>9</v>
      </c>
    </row>
    <row r="7" spans="2:11">
      <c r="B7" s="10" t="s">
        <v>10</v>
      </c>
      <c r="C7" s="56" t="s">
        <v>11</v>
      </c>
      <c r="D7" s="57"/>
      <c r="E7" s="58"/>
      <c r="F7" s="10" t="s">
        <v>12</v>
      </c>
      <c r="G7" s="10" t="s">
        <v>13</v>
      </c>
      <c r="H7" s="10" t="s">
        <v>14</v>
      </c>
      <c r="I7" s="10" t="s">
        <v>15</v>
      </c>
    </row>
    <row r="8" spans="2:11">
      <c r="B8" s="11">
        <v>1</v>
      </c>
      <c r="C8" s="27" t="s">
        <v>44</v>
      </c>
      <c r="D8" s="28"/>
      <c r="E8" s="29"/>
      <c r="F8" s="37" t="s">
        <v>47</v>
      </c>
      <c r="G8" s="12" t="s">
        <v>28</v>
      </c>
      <c r="H8" s="13">
        <v>23.7288</v>
      </c>
      <c r="I8" s="14">
        <f t="shared" ref="I8" si="0">+H8*F8</f>
        <v>47.457599999999999</v>
      </c>
      <c r="K8" s="15"/>
    </row>
    <row r="9" spans="2:11">
      <c r="B9" s="11">
        <v>2</v>
      </c>
      <c r="C9" s="34" t="s">
        <v>48</v>
      </c>
      <c r="D9" s="35"/>
      <c r="E9" s="36"/>
      <c r="F9" s="37" t="s">
        <v>49</v>
      </c>
      <c r="G9" s="12" t="s">
        <v>41</v>
      </c>
      <c r="H9" s="13">
        <v>10.1694</v>
      </c>
      <c r="I9" s="14">
        <f t="shared" ref="I9" si="1">+H9*F9</f>
        <v>50.846999999999994</v>
      </c>
      <c r="K9" s="15"/>
    </row>
    <row r="10" spans="2:11">
      <c r="B10" s="11">
        <v>3</v>
      </c>
      <c r="C10" s="33" t="s">
        <v>42</v>
      </c>
      <c r="D10" s="31"/>
      <c r="E10" s="32"/>
      <c r="F10" s="37" t="s">
        <v>35</v>
      </c>
      <c r="G10" s="12" t="s">
        <v>41</v>
      </c>
      <c r="H10" s="13">
        <v>21.186399999999999</v>
      </c>
      <c r="I10" s="14">
        <f t="shared" ref="I10" si="2">+H10*F10</f>
        <v>21.186399999999999</v>
      </c>
      <c r="K10" s="15"/>
    </row>
    <row r="11" spans="2:11">
      <c r="B11" s="11">
        <v>4</v>
      </c>
      <c r="C11" s="34" t="s">
        <v>45</v>
      </c>
      <c r="D11" s="35"/>
      <c r="E11" s="36"/>
      <c r="F11" s="37" t="s">
        <v>53</v>
      </c>
      <c r="G11" s="12" t="s">
        <v>43</v>
      </c>
      <c r="H11" s="13">
        <v>0.50849999999999995</v>
      </c>
      <c r="I11" s="14">
        <f t="shared" ref="I11" si="3">+H11*F11</f>
        <v>25.424999999999997</v>
      </c>
      <c r="K11" s="15"/>
    </row>
    <row r="12" spans="2:11">
      <c r="B12" s="11">
        <v>5</v>
      </c>
      <c r="C12" s="41" t="s">
        <v>54</v>
      </c>
      <c r="D12" s="42"/>
      <c r="E12" s="43"/>
      <c r="F12" s="37" t="s">
        <v>55</v>
      </c>
      <c r="G12" s="12" t="s">
        <v>28</v>
      </c>
      <c r="H12" s="13">
        <v>1.6949000000000001</v>
      </c>
      <c r="I12" s="14">
        <f t="shared" ref="I12" si="4">+H12*F12</f>
        <v>16.949000000000002</v>
      </c>
      <c r="K12" s="15"/>
    </row>
    <row r="13" spans="2:11">
      <c r="B13" s="11">
        <v>6</v>
      </c>
      <c r="C13" s="59" t="s">
        <v>38</v>
      </c>
      <c r="D13" s="60"/>
      <c r="E13" s="61"/>
      <c r="F13" s="37" t="s">
        <v>35</v>
      </c>
      <c r="G13" s="12" t="s">
        <v>36</v>
      </c>
      <c r="H13" s="13">
        <v>4.2371999999999996</v>
      </c>
      <c r="I13" s="14">
        <f t="shared" ref="I13:I17" si="5">+H13*F13</f>
        <v>4.2371999999999996</v>
      </c>
      <c r="K13" s="15"/>
    </row>
    <row r="14" spans="2:11">
      <c r="B14" s="11">
        <v>7</v>
      </c>
      <c r="C14" s="59" t="s">
        <v>39</v>
      </c>
      <c r="D14" s="60"/>
      <c r="E14" s="61"/>
      <c r="F14" s="37" t="s">
        <v>35</v>
      </c>
      <c r="G14" s="12" t="s">
        <v>36</v>
      </c>
      <c r="H14" s="13">
        <v>4.2371999999999996</v>
      </c>
      <c r="I14" s="14">
        <f t="shared" si="5"/>
        <v>4.2371999999999996</v>
      </c>
      <c r="K14" s="15"/>
    </row>
    <row r="15" spans="2:11">
      <c r="B15" s="11">
        <v>8</v>
      </c>
      <c r="C15" s="59" t="s">
        <v>40</v>
      </c>
      <c r="D15" s="60"/>
      <c r="E15" s="61"/>
      <c r="F15" s="37" t="s">
        <v>35</v>
      </c>
      <c r="G15" s="12" t="s">
        <v>37</v>
      </c>
      <c r="H15" s="13">
        <v>14.406700000000001</v>
      </c>
      <c r="I15" s="14">
        <f t="shared" si="5"/>
        <v>14.406700000000001</v>
      </c>
      <c r="K15" s="15"/>
    </row>
    <row r="16" spans="2:11">
      <c r="B16" s="11">
        <v>9</v>
      </c>
      <c r="C16" s="30" t="s">
        <v>56</v>
      </c>
      <c r="D16" s="31"/>
      <c r="E16" s="32"/>
      <c r="F16" s="37" t="s">
        <v>35</v>
      </c>
      <c r="G16" s="12" t="s">
        <v>28</v>
      </c>
      <c r="H16" s="13">
        <v>4.2371999999999996</v>
      </c>
      <c r="I16" s="14">
        <f t="shared" si="5"/>
        <v>4.2371999999999996</v>
      </c>
      <c r="K16" s="15"/>
    </row>
    <row r="17" spans="2:11">
      <c r="B17" s="11">
        <v>10</v>
      </c>
      <c r="C17" s="30" t="s">
        <v>57</v>
      </c>
      <c r="D17" s="31"/>
      <c r="E17" s="32"/>
      <c r="F17" s="37" t="s">
        <v>49</v>
      </c>
      <c r="G17" s="12" t="s">
        <v>28</v>
      </c>
      <c r="H17" s="13">
        <v>12.7118</v>
      </c>
      <c r="I17" s="14">
        <f t="shared" si="5"/>
        <v>63.558999999999997</v>
      </c>
      <c r="K17" s="15"/>
    </row>
    <row r="18" spans="2:11">
      <c r="B18" s="11">
        <v>11</v>
      </c>
      <c r="C18" s="38" t="s">
        <v>58</v>
      </c>
      <c r="D18" s="39"/>
      <c r="E18" s="40"/>
      <c r="F18" s="37" t="s">
        <v>49</v>
      </c>
      <c r="G18" s="12" t="s">
        <v>43</v>
      </c>
      <c r="H18" s="13">
        <v>12.7118</v>
      </c>
      <c r="I18" s="14">
        <f t="shared" ref="I18" si="6">+H18*F18</f>
        <v>63.558999999999997</v>
      </c>
      <c r="K18" s="15"/>
    </row>
    <row r="19" spans="2:11">
      <c r="B19" s="11">
        <v>12</v>
      </c>
      <c r="C19" s="38" t="s">
        <v>46</v>
      </c>
      <c r="D19" s="39"/>
      <c r="E19" s="40"/>
      <c r="F19" s="37" t="s">
        <v>35</v>
      </c>
      <c r="G19" s="12" t="s">
        <v>28</v>
      </c>
      <c r="H19" s="13">
        <v>67.796599999999998</v>
      </c>
      <c r="I19" s="14">
        <f t="shared" ref="I19" si="7">+H19*F19</f>
        <v>67.796599999999998</v>
      </c>
      <c r="K19" s="15"/>
    </row>
    <row r="20" spans="2:11">
      <c r="B20" s="11">
        <v>13</v>
      </c>
      <c r="C20" s="38" t="s">
        <v>59</v>
      </c>
      <c r="D20" s="39"/>
      <c r="E20" s="40"/>
      <c r="F20" s="37" t="s">
        <v>35</v>
      </c>
      <c r="G20" s="12" t="s">
        <v>43</v>
      </c>
      <c r="H20" s="13">
        <v>169.49</v>
      </c>
      <c r="I20" s="14">
        <f t="shared" ref="I20" si="8">+H20*F20</f>
        <v>169.49</v>
      </c>
      <c r="K20" s="15"/>
    </row>
    <row r="21" spans="2:11">
      <c r="B21" s="16"/>
      <c r="C21" s="17"/>
      <c r="D21" s="17"/>
      <c r="E21" s="17"/>
      <c r="F21" s="18"/>
      <c r="G21" s="19"/>
      <c r="H21" s="20" t="s">
        <v>16</v>
      </c>
      <c r="I21" s="21">
        <f>SUM(I8:I20)</f>
        <v>553.38790000000006</v>
      </c>
    </row>
    <row r="22" spans="2:11">
      <c r="B22" s="16"/>
      <c r="C22" s="17"/>
      <c r="D22" s="17"/>
      <c r="E22" s="17"/>
      <c r="F22" s="18"/>
      <c r="G22" s="19"/>
      <c r="H22" s="20" t="s">
        <v>17</v>
      </c>
      <c r="I22" s="21">
        <f>I21*0.18</f>
        <v>99.609822000000008</v>
      </c>
    </row>
    <row r="23" spans="2:11">
      <c r="B23" s="16"/>
      <c r="C23" s="17"/>
      <c r="D23" s="17"/>
      <c r="E23" s="17"/>
      <c r="F23" s="18"/>
      <c r="G23" s="19"/>
      <c r="H23" s="22" t="s">
        <v>18</v>
      </c>
      <c r="I23" s="21">
        <f>I21+I22</f>
        <v>652.99772200000007</v>
      </c>
    </row>
    <row r="24" spans="2:11">
      <c r="B24" s="16"/>
      <c r="I24" s="23"/>
      <c r="J24" s="24"/>
    </row>
    <row r="25" spans="2:11">
      <c r="B25" s="2" t="s">
        <v>19</v>
      </c>
      <c r="I25" s="25"/>
    </row>
    <row r="26" spans="2:11">
      <c r="B26" s="2" t="s">
        <v>20</v>
      </c>
      <c r="I26" s="25"/>
    </row>
    <row r="27" spans="2:11">
      <c r="B27" s="2" t="s">
        <v>21</v>
      </c>
    </row>
    <row r="28" spans="2:11">
      <c r="B28" s="2" t="s">
        <v>50</v>
      </c>
    </row>
    <row r="29" spans="2:11">
      <c r="B29" s="26"/>
    </row>
    <row r="30" spans="2:11">
      <c r="B30" s="2" t="s">
        <v>31</v>
      </c>
    </row>
    <row r="32" spans="2:11">
      <c r="B32" s="7" t="s">
        <v>22</v>
      </c>
      <c r="C32" s="8" t="s">
        <v>23</v>
      </c>
      <c r="D32" s="7" t="s">
        <v>24</v>
      </c>
      <c r="E32" s="9" t="s">
        <v>25</v>
      </c>
      <c r="F32" s="7" t="s">
        <v>26</v>
      </c>
      <c r="G32" s="49" t="s">
        <v>27</v>
      </c>
      <c r="H32" s="50"/>
      <c r="I32" s="51"/>
    </row>
  </sheetData>
  <mergeCells count="11">
    <mergeCell ref="G32:I32"/>
    <mergeCell ref="B5:C6"/>
    <mergeCell ref="C7:E7"/>
    <mergeCell ref="C13:E13"/>
    <mergeCell ref="C14:E14"/>
    <mergeCell ref="C15:E15"/>
    <mergeCell ref="F3:I4"/>
    <mergeCell ref="B1:C1"/>
    <mergeCell ref="F2:I2"/>
    <mergeCell ref="B4:D4"/>
    <mergeCell ref="B3:C3"/>
  </mergeCells>
  <hyperlinks>
    <hyperlink ref="G32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2021-01-22T13:09:51Z</dcterms:modified>
</cp:coreProperties>
</file>