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onica\Downloads\"/>
    </mc:Choice>
  </mc:AlternateContent>
  <bookViews>
    <workbookView xWindow="0" yWindow="0" windowWidth="20490" windowHeight="7650"/>
  </bookViews>
  <sheets>
    <sheet name="oc 23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I25" i="1"/>
  <c r="I24" i="1"/>
  <c r="I18" i="1" l="1"/>
  <c r="I17" i="1"/>
  <c r="I23" i="1" l="1"/>
  <c r="I22" i="1"/>
  <c r="I21" i="1"/>
  <c r="I20" i="1" l="1"/>
  <c r="I19" i="1"/>
  <c r="I16" i="1"/>
  <c r="I15" i="1"/>
  <c r="I14" i="1"/>
  <c r="I28" i="1" l="1"/>
  <c r="I29" i="1" s="1"/>
  <c r="I30" i="1" s="1"/>
</calcChain>
</file>

<file path=xl/sharedStrings.xml><?xml version="1.0" encoding="utf-8"?>
<sst xmlns="http://schemas.openxmlformats.org/spreadsheetml/2006/main" count="76" uniqueCount="61">
  <si>
    <t xml:space="preserve">  PROVEEDURIA</t>
  </si>
  <si>
    <t>ROSESA</t>
  </si>
  <si>
    <t>RUC</t>
  </si>
  <si>
    <t>CONTACTO</t>
  </si>
  <si>
    <t>FECHA</t>
  </si>
  <si>
    <t>TELEFONO</t>
  </si>
  <si>
    <t>(01) 429-7594</t>
  </si>
  <si>
    <t>LOCAL</t>
  </si>
  <si>
    <t>MONEDA</t>
  </si>
  <si>
    <t>SOLES</t>
  </si>
  <si>
    <t xml:space="preserve">ITEM </t>
  </si>
  <si>
    <t>DESCRIPCIÓN DEL MATERIAL</t>
  </si>
  <si>
    <t>CANTIDAD</t>
  </si>
  <si>
    <t>U.M.</t>
  </si>
  <si>
    <t>VALOR  VENTA</t>
  </si>
  <si>
    <t>TOTAL S/</t>
  </si>
  <si>
    <t>SUB TOTAL</t>
  </si>
  <si>
    <t>I.G.V. (18%)</t>
  </si>
  <si>
    <t xml:space="preserve">TOTAL </t>
  </si>
  <si>
    <t>Lugar de Entrega: Calle Carlos Concha N° 113 - Callao</t>
  </si>
  <si>
    <t>Despacho: 48 horas aprobada la cotización</t>
  </si>
  <si>
    <t>Forma de Pago: Crédito 30 días</t>
  </si>
  <si>
    <t>VENDEDOR</t>
  </si>
  <si>
    <t>Rosa M. Claro C.</t>
  </si>
  <si>
    <t>Celular</t>
  </si>
  <si>
    <t>983-268-274</t>
  </si>
  <si>
    <t>e-mail</t>
  </si>
  <si>
    <t>proveeduriarosesa@gmail.com</t>
  </si>
  <si>
    <t>Und</t>
  </si>
  <si>
    <t xml:space="preserve">                         E.I.R.L</t>
  </si>
  <si>
    <t>RUC N° 20605503048</t>
  </si>
  <si>
    <t>Cta Cte BCP MN   192-2649965-0-21</t>
  </si>
  <si>
    <t>Flota</t>
  </si>
  <si>
    <t>PESQUERA ARTESANAL PESCA FRESCA S.A.C.</t>
  </si>
  <si>
    <t>20</t>
  </si>
  <si>
    <t>Kg</t>
  </si>
  <si>
    <t>Monica Prieto</t>
  </si>
  <si>
    <t>1</t>
  </si>
  <si>
    <t xml:space="preserve">Trapo Industrial </t>
  </si>
  <si>
    <t>Detergente Industrial</t>
  </si>
  <si>
    <t>kg</t>
  </si>
  <si>
    <t>Cinta Aislante</t>
  </si>
  <si>
    <t>Focos LED 24 V x 40 watt</t>
  </si>
  <si>
    <t>MATERIALES Sta ROSA XXI</t>
  </si>
  <si>
    <t>4</t>
  </si>
  <si>
    <t>Lejia Clorox</t>
  </si>
  <si>
    <t>Gln</t>
  </si>
  <si>
    <t>Faja A80</t>
  </si>
  <si>
    <t>Faja A60</t>
  </si>
  <si>
    <t>Faja A73</t>
  </si>
  <si>
    <t>Referencia: Materiales Sta Rosa XXI</t>
  </si>
  <si>
    <t>COTIZACIÓN 236 - 2020</t>
  </si>
  <si>
    <t>3</t>
  </si>
  <si>
    <t>Interructor</t>
  </si>
  <si>
    <t>Cerda # 180</t>
  </si>
  <si>
    <t>Mt</t>
  </si>
  <si>
    <t>Muestra Potera</t>
  </si>
  <si>
    <t>6</t>
  </si>
  <si>
    <t>Trilón - Waraca</t>
  </si>
  <si>
    <t>Par</t>
  </si>
  <si>
    <t>Guantes Negros Protex #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</si>
</sst>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.0000_ ;_ * \-#,##0.0000_ ;_ * &quot;-&quot;??_ ;_ @_ "/>
    <numFmt numFmtId="166" formatCode="_ [$S/.-280A]\ * #,##0.00_ ;_ [$S/.-280A]\ * \-#,##0.00_ ;_ [$S/.-280A]\ * &quot;-&quot;??_ ;_ @_ "/>
    <numFmt numFmtId="167" formatCode="&quot;S/.&quot;\ #,##0.00;[Red]&quot;S/.&quot;\ \-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5" tint="-0.249977111117893"/>
      <name val="Mongolian Baiti"/>
      <family val="4"/>
    </font>
    <font>
      <sz val="12"/>
      <color theme="5" tint="-0.249977111117893"/>
      <name val="Futura Md BT"/>
      <family val="2"/>
    </font>
    <font>
      <sz val="26"/>
      <color theme="3" tint="-0.249977111117893"/>
      <name val="Ravie"/>
      <family val="5"/>
    </font>
    <font>
      <sz val="36"/>
      <color theme="3" tint="-0.249977111117893"/>
      <name val="BatangChe"/>
      <family val="3"/>
    </font>
    <font>
      <b/>
      <u/>
      <sz val="24"/>
      <color theme="1"/>
      <name val="Eras Medium ITC"/>
      <family val="2"/>
    </font>
    <font>
      <b/>
      <sz val="10"/>
      <color theme="1" tint="4.9989318521683403E-2"/>
      <name val="DFKai-SB"/>
      <family val="4"/>
    </font>
    <font>
      <u/>
      <sz val="11"/>
      <color theme="10"/>
      <name val="Cambria"/>
      <family val="2"/>
    </font>
    <font>
      <b/>
      <sz val="11"/>
      <color theme="1"/>
      <name val="Calibri Light"/>
      <family val="2"/>
      <scheme val="major"/>
    </font>
    <font>
      <b/>
      <sz val="10"/>
      <color theme="1"/>
      <name val="AR CENA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1"/>
      <scheme val="minor"/>
    </font>
    <font>
      <u/>
      <sz val="10"/>
      <color theme="10"/>
      <name val="Cambria"/>
      <family val="2"/>
    </font>
    <font>
      <sz val="10"/>
      <name val="Arial"/>
      <family val="2"/>
    </font>
    <font>
      <b/>
      <sz val="17"/>
      <color rgb="FF0070C0"/>
      <name val="Calisto M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1">
    <xf numFmtId="0" fontId="0" fillId="0" borderId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/>
    <xf numFmtId="0" fontId="12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6" fillId="0" borderId="3" xfId="1" applyFont="1" applyBorder="1" applyAlignment="1">
      <alignment vertical="center"/>
    </xf>
    <xf numFmtId="0" fontId="0" fillId="0" borderId="3" xfId="0" applyBorder="1" applyAlignment="1">
      <alignment horizontal="center"/>
    </xf>
    <xf numFmtId="165" fontId="16" fillId="0" borderId="3" xfId="1" applyNumberFormat="1" applyFont="1" applyBorder="1" applyAlignment="1">
      <alignment vertical="center"/>
    </xf>
    <xf numFmtId="0" fontId="0" fillId="0" borderId="6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/>
    </xf>
    <xf numFmtId="166" fontId="16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/>
    </xf>
    <xf numFmtId="0" fontId="17" fillId="0" borderId="0" xfId="0" applyFont="1" applyAlignment="1">
      <alignment horizontal="center"/>
    </xf>
    <xf numFmtId="167" fontId="0" fillId="0" borderId="0" xfId="0" applyNumberFormat="1" applyAlignment="1">
      <alignment horizontal="right"/>
    </xf>
    <xf numFmtId="0" fontId="12" fillId="0" borderId="0" xfId="0" applyFont="1" applyAlignment="1">
      <alignment horizontal="left" vertical="top"/>
    </xf>
    <xf numFmtId="164" fontId="0" fillId="0" borderId="0" xfId="0" applyNumberFormat="1"/>
    <xf numFmtId="0" fontId="18" fillId="0" borderId="0" xfId="0" applyFont="1"/>
    <xf numFmtId="0" fontId="3" fillId="0" borderId="0" xfId="0" applyFont="1" applyFill="1" applyAlignment="1">
      <alignment horizontal="left"/>
    </xf>
    <xf numFmtId="0" fontId="0" fillId="0" borderId="3" xfId="0" applyBorder="1" applyAlignment="1">
      <alignment horizontal="center"/>
    </xf>
    <xf numFmtId="164" fontId="16" fillId="0" borderId="3" xfId="1" applyFont="1" applyBorder="1" applyAlignment="1">
      <alignment vertical="center"/>
    </xf>
    <xf numFmtId="0" fontId="12" fillId="0" borderId="0" xfId="0" applyFont="1" applyFill="1" applyAlignment="1">
      <alignment horizontal="left" vertical="top"/>
    </xf>
    <xf numFmtId="49" fontId="16" fillId="0" borderId="3" xfId="0" applyNumberFormat="1" applyFont="1" applyFill="1" applyBorder="1" applyAlignment="1">
      <alignment horizontal="center" vertical="center"/>
    </xf>
    <xf numFmtId="0" fontId="0" fillId="0" borderId="0" xfId="0"/>
    <xf numFmtId="164" fontId="0" fillId="0" borderId="0" xfId="1" applyFont="1"/>
    <xf numFmtId="0" fontId="0" fillId="0" borderId="3" xfId="0" applyBorder="1" applyAlignment="1">
      <alignment horizontal="center"/>
    </xf>
    <xf numFmtId="49" fontId="16" fillId="0" borderId="3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7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9" fillId="0" borderId="6" xfId="2" applyNumberFormat="1" applyBorder="1" applyAlignment="1" applyProtection="1">
      <alignment horizontal="center"/>
    </xf>
    <xf numFmtId="14" fontId="19" fillId="0" borderId="7" xfId="2" applyNumberFormat="1" applyFont="1" applyBorder="1" applyAlignment="1" applyProtection="1">
      <alignment horizontal="center"/>
    </xf>
    <xf numFmtId="14" fontId="19" fillId="0" borderId="8" xfId="2" applyNumberFormat="1" applyFont="1" applyBorder="1" applyAlignment="1" applyProtection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center"/>
    </xf>
  </cellXfs>
  <cellStyles count="1551">
    <cellStyle name="Hipervínculo" xfId="2" builtinId="8"/>
    <cellStyle name="Millares" xfId="1" builtinId="3"/>
    <cellStyle name="Millares 10" xfId="36"/>
    <cellStyle name="Millares 10 2" xfId="155"/>
    <cellStyle name="Millares 10 2 2" xfId="595"/>
    <cellStyle name="Millares 10 2 2 2" xfId="1475"/>
    <cellStyle name="Millares 10 2 3" xfId="815"/>
    <cellStyle name="Millares 10 2 3 2" xfId="1255"/>
    <cellStyle name="Millares 10 2 4" xfId="375"/>
    <cellStyle name="Millares 10 2 5" xfId="1035"/>
    <cellStyle name="Millares 10 3" xfId="110"/>
    <cellStyle name="Millares 10 3 2" xfId="550"/>
    <cellStyle name="Millares 10 3 2 2" xfId="1430"/>
    <cellStyle name="Millares 10 3 3" xfId="770"/>
    <cellStyle name="Millares 10 3 3 2" xfId="1210"/>
    <cellStyle name="Millares 10 3 4" xfId="330"/>
    <cellStyle name="Millares 10 3 5" xfId="990"/>
    <cellStyle name="Millares 10 4" xfId="476"/>
    <cellStyle name="Millares 10 4 2" xfId="1356"/>
    <cellStyle name="Millares 10 5" xfId="696"/>
    <cellStyle name="Millares 10 5 2" xfId="1136"/>
    <cellStyle name="Millares 10 6" xfId="256"/>
    <cellStyle name="Millares 10 7" xfId="916"/>
    <cellStyle name="Millares 11" xfId="53"/>
    <cellStyle name="Millares 11 2" xfId="194"/>
    <cellStyle name="Millares 11 2 2" xfId="634"/>
    <cellStyle name="Millares 11 2 2 2" xfId="1514"/>
    <cellStyle name="Millares 11 2 3" xfId="854"/>
    <cellStyle name="Millares 11 2 3 2" xfId="1294"/>
    <cellStyle name="Millares 11 2 4" xfId="414"/>
    <cellStyle name="Millares 11 2 5" xfId="1074"/>
    <cellStyle name="Millares 11 3" xfId="127"/>
    <cellStyle name="Millares 11 3 2" xfId="567"/>
    <cellStyle name="Millares 11 3 2 2" xfId="1447"/>
    <cellStyle name="Millares 11 3 3" xfId="787"/>
    <cellStyle name="Millares 11 3 3 2" xfId="1227"/>
    <cellStyle name="Millares 11 3 4" xfId="347"/>
    <cellStyle name="Millares 11 3 5" xfId="1007"/>
    <cellStyle name="Millares 11 4" xfId="493"/>
    <cellStyle name="Millares 11 4 2" xfId="1373"/>
    <cellStyle name="Millares 11 5" xfId="713"/>
    <cellStyle name="Millares 11 5 2" xfId="1153"/>
    <cellStyle name="Millares 11 6" xfId="273"/>
    <cellStyle name="Millares 11 7" xfId="933"/>
    <cellStyle name="Millares 12" xfId="10"/>
    <cellStyle name="Millares 12 2" xfId="153"/>
    <cellStyle name="Millares 12 2 2" xfId="593"/>
    <cellStyle name="Millares 12 2 2 2" xfId="1473"/>
    <cellStyle name="Millares 12 2 3" xfId="813"/>
    <cellStyle name="Millares 12 2 3 2" xfId="1253"/>
    <cellStyle name="Millares 12 2 4" xfId="373"/>
    <cellStyle name="Millares 12 2 5" xfId="1033"/>
    <cellStyle name="Millares 12 3" xfId="93"/>
    <cellStyle name="Millares 12 3 2" xfId="533"/>
    <cellStyle name="Millares 12 3 2 2" xfId="1413"/>
    <cellStyle name="Millares 12 3 3" xfId="753"/>
    <cellStyle name="Millares 12 3 3 2" xfId="1193"/>
    <cellStyle name="Millares 12 3 4" xfId="313"/>
    <cellStyle name="Millares 12 3 5" xfId="973"/>
    <cellStyle name="Millares 12 4" xfId="459"/>
    <cellStyle name="Millares 12 4 2" xfId="1339"/>
    <cellStyle name="Millares 12 5" xfId="679"/>
    <cellStyle name="Millares 12 5 2" xfId="1119"/>
    <cellStyle name="Millares 12 6" xfId="239"/>
    <cellStyle name="Millares 12 7" xfId="899"/>
    <cellStyle name="Millares 13" xfId="70"/>
    <cellStyle name="Millares 13 2" xfId="211"/>
    <cellStyle name="Millares 13 2 2" xfId="651"/>
    <cellStyle name="Millares 13 2 2 2" xfId="1531"/>
    <cellStyle name="Millares 13 2 3" xfId="871"/>
    <cellStyle name="Millares 13 2 3 2" xfId="1311"/>
    <cellStyle name="Millares 13 2 4" xfId="431"/>
    <cellStyle name="Millares 13 2 5" xfId="1091"/>
    <cellStyle name="Millares 13 3" xfId="144"/>
    <cellStyle name="Millares 13 3 2" xfId="584"/>
    <cellStyle name="Millares 13 3 2 2" xfId="1464"/>
    <cellStyle name="Millares 13 3 3" xfId="804"/>
    <cellStyle name="Millares 13 3 3 2" xfId="1244"/>
    <cellStyle name="Millares 13 3 4" xfId="364"/>
    <cellStyle name="Millares 13 3 5" xfId="1024"/>
    <cellStyle name="Millares 13 4" xfId="510"/>
    <cellStyle name="Millares 13 4 2" xfId="1390"/>
    <cellStyle name="Millares 13 5" xfId="730"/>
    <cellStyle name="Millares 13 5 2" xfId="1170"/>
    <cellStyle name="Millares 13 6" xfId="290"/>
    <cellStyle name="Millares 13 7" xfId="950"/>
    <cellStyle name="Millares 14" xfId="71"/>
    <cellStyle name="Millares 14 2" xfId="212"/>
    <cellStyle name="Millares 14 2 2" xfId="652"/>
    <cellStyle name="Millares 14 2 2 2" xfId="1532"/>
    <cellStyle name="Millares 14 2 3" xfId="872"/>
    <cellStyle name="Millares 14 2 3 2" xfId="1312"/>
    <cellStyle name="Millares 14 2 4" xfId="432"/>
    <cellStyle name="Millares 14 2 5" xfId="1092"/>
    <cellStyle name="Millares 14 3" xfId="145"/>
    <cellStyle name="Millares 14 3 2" xfId="585"/>
    <cellStyle name="Millares 14 3 2 2" xfId="1465"/>
    <cellStyle name="Millares 14 3 3" xfId="805"/>
    <cellStyle name="Millares 14 3 3 2" xfId="1245"/>
    <cellStyle name="Millares 14 3 4" xfId="365"/>
    <cellStyle name="Millares 14 3 5" xfId="1025"/>
    <cellStyle name="Millares 14 4" xfId="511"/>
    <cellStyle name="Millares 14 4 2" xfId="1391"/>
    <cellStyle name="Millares 14 5" xfId="731"/>
    <cellStyle name="Millares 14 5 2" xfId="1171"/>
    <cellStyle name="Millares 14 6" xfId="291"/>
    <cellStyle name="Millares 14 7" xfId="951"/>
    <cellStyle name="Millares 15" xfId="78"/>
    <cellStyle name="Millares 15 2" xfId="152"/>
    <cellStyle name="Millares 15 2 2" xfId="592"/>
    <cellStyle name="Millares 15 2 2 2" xfId="1472"/>
    <cellStyle name="Millares 15 2 3" xfId="812"/>
    <cellStyle name="Millares 15 2 3 2" xfId="1252"/>
    <cellStyle name="Millares 15 2 4" xfId="372"/>
    <cellStyle name="Millares 15 2 5" xfId="1032"/>
    <cellStyle name="Millares 15 3" xfId="518"/>
    <cellStyle name="Millares 15 3 2" xfId="1398"/>
    <cellStyle name="Millares 15 4" xfId="738"/>
    <cellStyle name="Millares 15 4 2" xfId="1178"/>
    <cellStyle name="Millares 15 5" xfId="298"/>
    <cellStyle name="Millares 15 6" xfId="958"/>
    <cellStyle name="Millares 16" xfId="82"/>
    <cellStyle name="Millares 16 2" xfId="219"/>
    <cellStyle name="Millares 16 2 2" xfId="659"/>
    <cellStyle name="Millares 16 2 2 2" xfId="1539"/>
    <cellStyle name="Millares 16 2 3" xfId="879"/>
    <cellStyle name="Millares 16 2 3 2" xfId="1319"/>
    <cellStyle name="Millares 16 2 4" xfId="439"/>
    <cellStyle name="Millares 16 2 5" xfId="1099"/>
    <cellStyle name="Millares 16 3" xfId="522"/>
    <cellStyle name="Millares 16 3 2" xfId="1402"/>
    <cellStyle name="Millares 16 4" xfId="742"/>
    <cellStyle name="Millares 16 4 2" xfId="1182"/>
    <cellStyle name="Millares 16 5" xfId="302"/>
    <cellStyle name="Millares 16 6" xfId="962"/>
    <cellStyle name="Millares 17" xfId="84"/>
    <cellStyle name="Millares 17 2" xfId="524"/>
    <cellStyle name="Millares 17 2 2" xfId="1404"/>
    <cellStyle name="Millares 17 3" xfId="744"/>
    <cellStyle name="Millares 17 3 2" xfId="1184"/>
    <cellStyle name="Millares 17 4" xfId="304"/>
    <cellStyle name="Millares 17 5" xfId="964"/>
    <cellStyle name="Millares 18" xfId="85"/>
    <cellStyle name="Millares 18 2" xfId="525"/>
    <cellStyle name="Millares 18 2 2" xfId="1405"/>
    <cellStyle name="Millares 18 3" xfId="745"/>
    <cellStyle name="Millares 18 3 2" xfId="1185"/>
    <cellStyle name="Millares 18 4" xfId="305"/>
    <cellStyle name="Millares 18 5" xfId="965"/>
    <cellStyle name="Millares 19" xfId="451"/>
    <cellStyle name="Millares 19 2" xfId="1331"/>
    <cellStyle name="Millares 2" xfId="6"/>
    <cellStyle name="Millares 2 10" xfId="79"/>
    <cellStyle name="Millares 2 10 2" xfId="154"/>
    <cellStyle name="Millares 2 10 2 2" xfId="594"/>
    <cellStyle name="Millares 2 10 2 2 2" xfId="1474"/>
    <cellStyle name="Millares 2 10 2 3" xfId="814"/>
    <cellStyle name="Millares 2 10 2 3 2" xfId="1254"/>
    <cellStyle name="Millares 2 10 2 4" xfId="374"/>
    <cellStyle name="Millares 2 10 2 5" xfId="1034"/>
    <cellStyle name="Millares 2 10 3" xfId="519"/>
    <cellStyle name="Millares 2 10 3 2" xfId="1399"/>
    <cellStyle name="Millares 2 10 4" xfId="739"/>
    <cellStyle name="Millares 2 10 4 2" xfId="1179"/>
    <cellStyle name="Millares 2 10 5" xfId="299"/>
    <cellStyle name="Millares 2 10 6" xfId="959"/>
    <cellStyle name="Millares 2 11" xfId="83"/>
    <cellStyle name="Millares 2 11 2" xfId="220"/>
    <cellStyle name="Millares 2 11 2 2" xfId="660"/>
    <cellStyle name="Millares 2 11 2 2 2" xfId="1540"/>
    <cellStyle name="Millares 2 11 2 3" xfId="880"/>
    <cellStyle name="Millares 2 11 2 3 2" xfId="1320"/>
    <cellStyle name="Millares 2 11 2 4" xfId="440"/>
    <cellStyle name="Millares 2 11 2 5" xfId="1100"/>
    <cellStyle name="Millares 2 11 3" xfId="523"/>
    <cellStyle name="Millares 2 11 3 2" xfId="1403"/>
    <cellStyle name="Millares 2 11 4" xfId="743"/>
    <cellStyle name="Millares 2 11 4 2" xfId="1183"/>
    <cellStyle name="Millares 2 11 5" xfId="303"/>
    <cellStyle name="Millares 2 11 6" xfId="963"/>
    <cellStyle name="Millares 2 12" xfId="222"/>
    <cellStyle name="Millares 2 12 2" xfId="662"/>
    <cellStyle name="Millares 2 12 2 2" xfId="1542"/>
    <cellStyle name="Millares 2 12 3" xfId="882"/>
    <cellStyle name="Millares 2 12 3 2" xfId="1322"/>
    <cellStyle name="Millares 2 12 4" xfId="442"/>
    <cellStyle name="Millares 2 12 5" xfId="1102"/>
    <cellStyle name="Millares 2 13" xfId="227"/>
    <cellStyle name="Millares 2 13 2" xfId="667"/>
    <cellStyle name="Millares 2 13 2 2" xfId="1547"/>
    <cellStyle name="Millares 2 13 3" xfId="887"/>
    <cellStyle name="Millares 2 13 3 2" xfId="1327"/>
    <cellStyle name="Millares 2 13 4" xfId="447"/>
    <cellStyle name="Millares 2 13 5" xfId="1107"/>
    <cellStyle name="Millares 2 14" xfId="89"/>
    <cellStyle name="Millares 2 14 2" xfId="529"/>
    <cellStyle name="Millares 2 14 2 2" xfId="1409"/>
    <cellStyle name="Millares 2 14 3" xfId="749"/>
    <cellStyle name="Millares 2 14 3 2" xfId="1189"/>
    <cellStyle name="Millares 2 14 4" xfId="309"/>
    <cellStyle name="Millares 2 14 5" xfId="969"/>
    <cellStyle name="Millares 2 15" xfId="455"/>
    <cellStyle name="Millares 2 15 2" xfId="1335"/>
    <cellStyle name="Millares 2 16" xfId="675"/>
    <cellStyle name="Millares 2 16 2" xfId="1115"/>
    <cellStyle name="Millares 2 17" xfId="235"/>
    <cellStyle name="Millares 2 18" xfId="895"/>
    <cellStyle name="Millares 2 2" xfId="4"/>
    <cellStyle name="Millares 2 2 10" xfId="87"/>
    <cellStyle name="Millares 2 2 10 2" xfId="527"/>
    <cellStyle name="Millares 2 2 10 2 2" xfId="1407"/>
    <cellStyle name="Millares 2 2 10 3" xfId="747"/>
    <cellStyle name="Millares 2 2 10 3 2" xfId="1187"/>
    <cellStyle name="Millares 2 2 10 4" xfId="307"/>
    <cellStyle name="Millares 2 2 10 5" xfId="967"/>
    <cellStyle name="Millares 2 2 11" xfId="453"/>
    <cellStyle name="Millares 2 2 11 2" xfId="1333"/>
    <cellStyle name="Millares 2 2 12" xfId="673"/>
    <cellStyle name="Millares 2 2 12 2" xfId="1113"/>
    <cellStyle name="Millares 2 2 13" xfId="233"/>
    <cellStyle name="Millares 2 2 14" xfId="893"/>
    <cellStyle name="Millares 2 2 2" xfId="9"/>
    <cellStyle name="Millares 2 2 2 10" xfId="238"/>
    <cellStyle name="Millares 2 2 2 11" xfId="898"/>
    <cellStyle name="Millares 2 2 2 2" xfId="46"/>
    <cellStyle name="Millares 2 2 2 2 2" xfId="187"/>
    <cellStyle name="Millares 2 2 2 2 2 2" xfId="627"/>
    <cellStyle name="Millares 2 2 2 2 2 2 2" xfId="1507"/>
    <cellStyle name="Millares 2 2 2 2 2 3" xfId="847"/>
    <cellStyle name="Millares 2 2 2 2 2 3 2" xfId="1287"/>
    <cellStyle name="Millares 2 2 2 2 2 4" xfId="407"/>
    <cellStyle name="Millares 2 2 2 2 2 5" xfId="1067"/>
    <cellStyle name="Millares 2 2 2 2 3" xfId="120"/>
    <cellStyle name="Millares 2 2 2 2 3 2" xfId="560"/>
    <cellStyle name="Millares 2 2 2 2 3 2 2" xfId="1440"/>
    <cellStyle name="Millares 2 2 2 2 3 3" xfId="780"/>
    <cellStyle name="Millares 2 2 2 2 3 3 2" xfId="1220"/>
    <cellStyle name="Millares 2 2 2 2 3 4" xfId="340"/>
    <cellStyle name="Millares 2 2 2 2 3 5" xfId="1000"/>
    <cellStyle name="Millares 2 2 2 2 4" xfId="486"/>
    <cellStyle name="Millares 2 2 2 2 4 2" xfId="1366"/>
    <cellStyle name="Millares 2 2 2 2 5" xfId="706"/>
    <cellStyle name="Millares 2 2 2 2 5 2" xfId="1146"/>
    <cellStyle name="Millares 2 2 2 2 6" xfId="266"/>
    <cellStyle name="Millares 2 2 2 2 7" xfId="926"/>
    <cellStyle name="Millares 2 2 2 3" xfId="63"/>
    <cellStyle name="Millares 2 2 2 3 2" xfId="204"/>
    <cellStyle name="Millares 2 2 2 3 2 2" xfId="644"/>
    <cellStyle name="Millares 2 2 2 3 2 2 2" xfId="1524"/>
    <cellStyle name="Millares 2 2 2 3 2 3" xfId="864"/>
    <cellStyle name="Millares 2 2 2 3 2 3 2" xfId="1304"/>
    <cellStyle name="Millares 2 2 2 3 2 4" xfId="424"/>
    <cellStyle name="Millares 2 2 2 3 2 5" xfId="1084"/>
    <cellStyle name="Millares 2 2 2 3 3" xfId="137"/>
    <cellStyle name="Millares 2 2 2 3 3 2" xfId="577"/>
    <cellStyle name="Millares 2 2 2 3 3 2 2" xfId="1457"/>
    <cellStyle name="Millares 2 2 2 3 3 3" xfId="797"/>
    <cellStyle name="Millares 2 2 2 3 3 3 2" xfId="1237"/>
    <cellStyle name="Millares 2 2 2 3 3 4" xfId="357"/>
    <cellStyle name="Millares 2 2 2 3 3 5" xfId="1017"/>
    <cellStyle name="Millares 2 2 2 3 4" xfId="503"/>
    <cellStyle name="Millares 2 2 2 3 4 2" xfId="1383"/>
    <cellStyle name="Millares 2 2 2 3 5" xfId="723"/>
    <cellStyle name="Millares 2 2 2 3 5 2" xfId="1163"/>
    <cellStyle name="Millares 2 2 2 3 6" xfId="283"/>
    <cellStyle name="Millares 2 2 2 3 7" xfId="943"/>
    <cellStyle name="Millares 2 2 2 4" xfId="29"/>
    <cellStyle name="Millares 2 2 2 4 2" xfId="174"/>
    <cellStyle name="Millares 2 2 2 4 2 2" xfId="614"/>
    <cellStyle name="Millares 2 2 2 4 2 2 2" xfId="1494"/>
    <cellStyle name="Millares 2 2 2 4 2 3" xfId="834"/>
    <cellStyle name="Millares 2 2 2 4 2 3 2" xfId="1274"/>
    <cellStyle name="Millares 2 2 2 4 2 4" xfId="394"/>
    <cellStyle name="Millares 2 2 2 4 2 5" xfId="1054"/>
    <cellStyle name="Millares 2 2 2 4 3" xfId="103"/>
    <cellStyle name="Millares 2 2 2 4 3 2" xfId="543"/>
    <cellStyle name="Millares 2 2 2 4 3 2 2" xfId="1423"/>
    <cellStyle name="Millares 2 2 2 4 3 3" xfId="763"/>
    <cellStyle name="Millares 2 2 2 4 3 3 2" xfId="1203"/>
    <cellStyle name="Millares 2 2 2 4 3 4" xfId="323"/>
    <cellStyle name="Millares 2 2 2 4 3 5" xfId="983"/>
    <cellStyle name="Millares 2 2 2 4 4" xfId="469"/>
    <cellStyle name="Millares 2 2 2 4 4 2" xfId="1349"/>
    <cellStyle name="Millares 2 2 2 4 5" xfId="689"/>
    <cellStyle name="Millares 2 2 2 4 5 2" xfId="1129"/>
    <cellStyle name="Millares 2 2 2 4 6" xfId="249"/>
    <cellStyle name="Millares 2 2 2 4 7" xfId="909"/>
    <cellStyle name="Millares 2 2 2 5" xfId="77"/>
    <cellStyle name="Millares 2 2 2 5 2" xfId="218"/>
    <cellStyle name="Millares 2 2 2 5 2 2" xfId="658"/>
    <cellStyle name="Millares 2 2 2 5 2 2 2" xfId="1538"/>
    <cellStyle name="Millares 2 2 2 5 2 3" xfId="878"/>
    <cellStyle name="Millares 2 2 2 5 2 3 2" xfId="1318"/>
    <cellStyle name="Millares 2 2 2 5 2 4" xfId="438"/>
    <cellStyle name="Millares 2 2 2 5 2 5" xfId="1098"/>
    <cellStyle name="Millares 2 2 2 5 3" xfId="151"/>
    <cellStyle name="Millares 2 2 2 5 3 2" xfId="591"/>
    <cellStyle name="Millares 2 2 2 5 3 2 2" xfId="1471"/>
    <cellStyle name="Millares 2 2 2 5 3 3" xfId="811"/>
    <cellStyle name="Millares 2 2 2 5 3 3 2" xfId="1251"/>
    <cellStyle name="Millares 2 2 2 5 3 4" xfId="371"/>
    <cellStyle name="Millares 2 2 2 5 3 5" xfId="1031"/>
    <cellStyle name="Millares 2 2 2 5 4" xfId="517"/>
    <cellStyle name="Millares 2 2 2 5 4 2" xfId="1397"/>
    <cellStyle name="Millares 2 2 2 5 5" xfId="737"/>
    <cellStyle name="Millares 2 2 2 5 5 2" xfId="1177"/>
    <cellStyle name="Millares 2 2 2 5 6" xfId="297"/>
    <cellStyle name="Millares 2 2 2 5 7" xfId="957"/>
    <cellStyle name="Millares 2 2 2 6" xfId="167"/>
    <cellStyle name="Millares 2 2 2 6 2" xfId="607"/>
    <cellStyle name="Millares 2 2 2 6 2 2" xfId="1487"/>
    <cellStyle name="Millares 2 2 2 6 3" xfId="827"/>
    <cellStyle name="Millares 2 2 2 6 3 2" xfId="1267"/>
    <cellStyle name="Millares 2 2 2 6 4" xfId="387"/>
    <cellStyle name="Millares 2 2 2 6 5" xfId="1047"/>
    <cellStyle name="Millares 2 2 2 7" xfId="92"/>
    <cellStyle name="Millares 2 2 2 7 2" xfId="532"/>
    <cellStyle name="Millares 2 2 2 7 2 2" xfId="1412"/>
    <cellStyle name="Millares 2 2 2 7 3" xfId="752"/>
    <cellStyle name="Millares 2 2 2 7 3 2" xfId="1192"/>
    <cellStyle name="Millares 2 2 2 7 4" xfId="312"/>
    <cellStyle name="Millares 2 2 2 7 5" xfId="972"/>
    <cellStyle name="Millares 2 2 2 8" xfId="458"/>
    <cellStyle name="Millares 2 2 2 8 2" xfId="1338"/>
    <cellStyle name="Millares 2 2 2 9" xfId="678"/>
    <cellStyle name="Millares 2 2 2 9 2" xfId="1118"/>
    <cellStyle name="Millares 2 2 3" xfId="39"/>
    <cellStyle name="Millares 2 2 3 2" xfId="180"/>
    <cellStyle name="Millares 2 2 3 2 2" xfId="620"/>
    <cellStyle name="Millares 2 2 3 2 2 2" xfId="1500"/>
    <cellStyle name="Millares 2 2 3 2 3" xfId="840"/>
    <cellStyle name="Millares 2 2 3 2 3 2" xfId="1280"/>
    <cellStyle name="Millares 2 2 3 2 4" xfId="400"/>
    <cellStyle name="Millares 2 2 3 2 5" xfId="1060"/>
    <cellStyle name="Millares 2 2 3 3" xfId="113"/>
    <cellStyle name="Millares 2 2 3 3 2" xfId="553"/>
    <cellStyle name="Millares 2 2 3 3 2 2" xfId="1433"/>
    <cellStyle name="Millares 2 2 3 3 3" xfId="773"/>
    <cellStyle name="Millares 2 2 3 3 3 2" xfId="1213"/>
    <cellStyle name="Millares 2 2 3 3 4" xfId="333"/>
    <cellStyle name="Millares 2 2 3 3 5" xfId="993"/>
    <cellStyle name="Millares 2 2 3 4" xfId="479"/>
    <cellStyle name="Millares 2 2 3 4 2" xfId="1359"/>
    <cellStyle name="Millares 2 2 3 5" xfId="699"/>
    <cellStyle name="Millares 2 2 3 5 2" xfId="1139"/>
    <cellStyle name="Millares 2 2 3 6" xfId="259"/>
    <cellStyle name="Millares 2 2 3 7" xfId="919"/>
    <cellStyle name="Millares 2 2 4" xfId="56"/>
    <cellStyle name="Millares 2 2 4 2" xfId="197"/>
    <cellStyle name="Millares 2 2 4 2 2" xfId="637"/>
    <cellStyle name="Millares 2 2 4 2 2 2" xfId="1517"/>
    <cellStyle name="Millares 2 2 4 2 3" xfId="857"/>
    <cellStyle name="Millares 2 2 4 2 3 2" xfId="1297"/>
    <cellStyle name="Millares 2 2 4 2 4" xfId="417"/>
    <cellStyle name="Millares 2 2 4 2 5" xfId="1077"/>
    <cellStyle name="Millares 2 2 4 3" xfId="130"/>
    <cellStyle name="Millares 2 2 4 3 2" xfId="570"/>
    <cellStyle name="Millares 2 2 4 3 2 2" xfId="1450"/>
    <cellStyle name="Millares 2 2 4 3 3" xfId="790"/>
    <cellStyle name="Millares 2 2 4 3 3 2" xfId="1230"/>
    <cellStyle name="Millares 2 2 4 3 4" xfId="350"/>
    <cellStyle name="Millares 2 2 4 3 5" xfId="1010"/>
    <cellStyle name="Millares 2 2 4 4" xfId="496"/>
    <cellStyle name="Millares 2 2 4 4 2" xfId="1376"/>
    <cellStyle name="Millares 2 2 4 5" xfId="716"/>
    <cellStyle name="Millares 2 2 4 5 2" xfId="1156"/>
    <cellStyle name="Millares 2 2 4 6" xfId="276"/>
    <cellStyle name="Millares 2 2 4 7" xfId="936"/>
    <cellStyle name="Millares 2 2 5" xfId="13"/>
    <cellStyle name="Millares 2 2 5 2" xfId="171"/>
    <cellStyle name="Millares 2 2 5 2 2" xfId="611"/>
    <cellStyle name="Millares 2 2 5 2 2 2" xfId="1491"/>
    <cellStyle name="Millares 2 2 5 2 3" xfId="831"/>
    <cellStyle name="Millares 2 2 5 2 3 2" xfId="1271"/>
    <cellStyle name="Millares 2 2 5 2 4" xfId="391"/>
    <cellStyle name="Millares 2 2 5 2 5" xfId="1051"/>
    <cellStyle name="Millares 2 2 5 3" xfId="96"/>
    <cellStyle name="Millares 2 2 5 3 2" xfId="536"/>
    <cellStyle name="Millares 2 2 5 3 2 2" xfId="1416"/>
    <cellStyle name="Millares 2 2 5 3 3" xfId="756"/>
    <cellStyle name="Millares 2 2 5 3 3 2" xfId="1196"/>
    <cellStyle name="Millares 2 2 5 3 4" xfId="316"/>
    <cellStyle name="Millares 2 2 5 3 5" xfId="976"/>
    <cellStyle name="Millares 2 2 5 4" xfId="462"/>
    <cellStyle name="Millares 2 2 5 4 2" xfId="1342"/>
    <cellStyle name="Millares 2 2 5 5" xfId="682"/>
    <cellStyle name="Millares 2 2 5 5 2" xfId="1122"/>
    <cellStyle name="Millares 2 2 5 6" xfId="242"/>
    <cellStyle name="Millares 2 2 5 7" xfId="902"/>
    <cellStyle name="Millares 2 2 6" xfId="74"/>
    <cellStyle name="Millares 2 2 6 2" xfId="215"/>
    <cellStyle name="Millares 2 2 6 2 2" xfId="655"/>
    <cellStyle name="Millares 2 2 6 2 2 2" xfId="1535"/>
    <cellStyle name="Millares 2 2 6 2 3" xfId="875"/>
    <cellStyle name="Millares 2 2 6 2 3 2" xfId="1315"/>
    <cellStyle name="Millares 2 2 6 2 4" xfId="435"/>
    <cellStyle name="Millares 2 2 6 2 5" xfId="1095"/>
    <cellStyle name="Millares 2 2 6 3" xfId="148"/>
    <cellStyle name="Millares 2 2 6 3 2" xfId="588"/>
    <cellStyle name="Millares 2 2 6 3 2 2" xfId="1468"/>
    <cellStyle name="Millares 2 2 6 3 3" xfId="808"/>
    <cellStyle name="Millares 2 2 6 3 3 2" xfId="1248"/>
    <cellStyle name="Millares 2 2 6 3 4" xfId="368"/>
    <cellStyle name="Millares 2 2 6 3 5" xfId="1028"/>
    <cellStyle name="Millares 2 2 6 4" xfId="514"/>
    <cellStyle name="Millares 2 2 6 4 2" xfId="1394"/>
    <cellStyle name="Millares 2 2 6 5" xfId="734"/>
    <cellStyle name="Millares 2 2 6 5 2" xfId="1174"/>
    <cellStyle name="Millares 2 2 6 6" xfId="294"/>
    <cellStyle name="Millares 2 2 6 7" xfId="954"/>
    <cellStyle name="Millares 2 2 7" xfId="81"/>
    <cellStyle name="Millares 2 2 7 2" xfId="159"/>
    <cellStyle name="Millares 2 2 7 2 2" xfId="599"/>
    <cellStyle name="Millares 2 2 7 2 2 2" xfId="1479"/>
    <cellStyle name="Millares 2 2 7 2 3" xfId="819"/>
    <cellStyle name="Millares 2 2 7 2 3 2" xfId="1259"/>
    <cellStyle name="Millares 2 2 7 2 4" xfId="379"/>
    <cellStyle name="Millares 2 2 7 2 5" xfId="1039"/>
    <cellStyle name="Millares 2 2 7 3" xfId="521"/>
    <cellStyle name="Millares 2 2 7 3 2" xfId="1401"/>
    <cellStyle name="Millares 2 2 7 4" xfId="741"/>
    <cellStyle name="Millares 2 2 7 4 2" xfId="1181"/>
    <cellStyle name="Millares 2 2 7 5" xfId="301"/>
    <cellStyle name="Millares 2 2 7 6" xfId="961"/>
    <cellStyle name="Millares 2 2 8" xfId="225"/>
    <cellStyle name="Millares 2 2 8 2" xfId="665"/>
    <cellStyle name="Millares 2 2 8 2 2" xfId="1545"/>
    <cellStyle name="Millares 2 2 8 3" xfId="885"/>
    <cellStyle name="Millares 2 2 8 3 2" xfId="1325"/>
    <cellStyle name="Millares 2 2 8 4" xfId="445"/>
    <cellStyle name="Millares 2 2 8 5" xfId="1105"/>
    <cellStyle name="Millares 2 2 9" xfId="230"/>
    <cellStyle name="Millares 2 2 9 2" xfId="670"/>
    <cellStyle name="Millares 2 2 9 2 2" xfId="1550"/>
    <cellStyle name="Millares 2 2 9 3" xfId="890"/>
    <cellStyle name="Millares 2 2 9 3 2" xfId="1330"/>
    <cellStyle name="Millares 2 2 9 4" xfId="450"/>
    <cellStyle name="Millares 2 2 9 5" xfId="1110"/>
    <cellStyle name="Millares 2 3" xfId="27"/>
    <cellStyle name="Millares 2 3 2" xfId="44"/>
    <cellStyle name="Millares 2 3 2 2" xfId="185"/>
    <cellStyle name="Millares 2 3 2 2 2" xfId="625"/>
    <cellStyle name="Millares 2 3 2 2 2 2" xfId="1505"/>
    <cellStyle name="Millares 2 3 2 2 3" xfId="845"/>
    <cellStyle name="Millares 2 3 2 2 3 2" xfId="1285"/>
    <cellStyle name="Millares 2 3 2 2 4" xfId="405"/>
    <cellStyle name="Millares 2 3 2 2 5" xfId="1065"/>
    <cellStyle name="Millares 2 3 2 3" xfId="118"/>
    <cellStyle name="Millares 2 3 2 3 2" xfId="558"/>
    <cellStyle name="Millares 2 3 2 3 2 2" xfId="1438"/>
    <cellStyle name="Millares 2 3 2 3 3" xfId="778"/>
    <cellStyle name="Millares 2 3 2 3 3 2" xfId="1218"/>
    <cellStyle name="Millares 2 3 2 3 4" xfId="338"/>
    <cellStyle name="Millares 2 3 2 3 5" xfId="998"/>
    <cellStyle name="Millares 2 3 2 4" xfId="484"/>
    <cellStyle name="Millares 2 3 2 4 2" xfId="1364"/>
    <cellStyle name="Millares 2 3 2 5" xfId="704"/>
    <cellStyle name="Millares 2 3 2 5 2" xfId="1144"/>
    <cellStyle name="Millares 2 3 2 6" xfId="264"/>
    <cellStyle name="Millares 2 3 2 7" xfId="924"/>
    <cellStyle name="Millares 2 3 3" xfId="61"/>
    <cellStyle name="Millares 2 3 3 2" xfId="202"/>
    <cellStyle name="Millares 2 3 3 2 2" xfId="642"/>
    <cellStyle name="Millares 2 3 3 2 2 2" xfId="1522"/>
    <cellStyle name="Millares 2 3 3 2 3" xfId="862"/>
    <cellStyle name="Millares 2 3 3 2 3 2" xfId="1302"/>
    <cellStyle name="Millares 2 3 3 2 4" xfId="422"/>
    <cellStyle name="Millares 2 3 3 2 5" xfId="1082"/>
    <cellStyle name="Millares 2 3 3 3" xfId="135"/>
    <cellStyle name="Millares 2 3 3 3 2" xfId="575"/>
    <cellStyle name="Millares 2 3 3 3 2 2" xfId="1455"/>
    <cellStyle name="Millares 2 3 3 3 3" xfId="795"/>
    <cellStyle name="Millares 2 3 3 3 3 2" xfId="1235"/>
    <cellStyle name="Millares 2 3 3 3 4" xfId="355"/>
    <cellStyle name="Millares 2 3 3 3 5" xfId="1015"/>
    <cellStyle name="Millares 2 3 3 4" xfId="501"/>
    <cellStyle name="Millares 2 3 3 4 2" xfId="1381"/>
    <cellStyle name="Millares 2 3 3 5" xfId="721"/>
    <cellStyle name="Millares 2 3 3 5 2" xfId="1161"/>
    <cellStyle name="Millares 2 3 3 6" xfId="281"/>
    <cellStyle name="Millares 2 3 3 7" xfId="941"/>
    <cellStyle name="Millares 2 3 4" xfId="157"/>
    <cellStyle name="Millares 2 3 4 2" xfId="597"/>
    <cellStyle name="Millares 2 3 4 2 2" xfId="1477"/>
    <cellStyle name="Millares 2 3 4 3" xfId="817"/>
    <cellStyle name="Millares 2 3 4 3 2" xfId="1257"/>
    <cellStyle name="Millares 2 3 4 4" xfId="377"/>
    <cellStyle name="Millares 2 3 4 5" xfId="1037"/>
    <cellStyle name="Millares 2 3 5" xfId="101"/>
    <cellStyle name="Millares 2 3 5 2" xfId="541"/>
    <cellStyle name="Millares 2 3 5 2 2" xfId="1421"/>
    <cellStyle name="Millares 2 3 5 3" xfId="761"/>
    <cellStyle name="Millares 2 3 5 3 2" xfId="1201"/>
    <cellStyle name="Millares 2 3 5 4" xfId="321"/>
    <cellStyle name="Millares 2 3 5 5" xfId="981"/>
    <cellStyle name="Millares 2 3 6" xfId="467"/>
    <cellStyle name="Millares 2 3 6 2" xfId="1347"/>
    <cellStyle name="Millares 2 3 7" xfId="687"/>
    <cellStyle name="Millares 2 3 7 2" xfId="1127"/>
    <cellStyle name="Millares 2 3 8" xfId="247"/>
    <cellStyle name="Millares 2 3 9" xfId="907"/>
    <cellStyle name="Millares 2 4" xfId="33"/>
    <cellStyle name="Millares 2 4 2" xfId="50"/>
    <cellStyle name="Millares 2 4 2 2" xfId="191"/>
    <cellStyle name="Millares 2 4 2 2 2" xfId="631"/>
    <cellStyle name="Millares 2 4 2 2 2 2" xfId="1511"/>
    <cellStyle name="Millares 2 4 2 2 3" xfId="851"/>
    <cellStyle name="Millares 2 4 2 2 3 2" xfId="1291"/>
    <cellStyle name="Millares 2 4 2 2 4" xfId="411"/>
    <cellStyle name="Millares 2 4 2 2 5" xfId="1071"/>
    <cellStyle name="Millares 2 4 2 3" xfId="124"/>
    <cellStyle name="Millares 2 4 2 3 2" xfId="564"/>
    <cellStyle name="Millares 2 4 2 3 2 2" xfId="1444"/>
    <cellStyle name="Millares 2 4 2 3 3" xfId="784"/>
    <cellStyle name="Millares 2 4 2 3 3 2" xfId="1224"/>
    <cellStyle name="Millares 2 4 2 3 4" xfId="344"/>
    <cellStyle name="Millares 2 4 2 3 5" xfId="1004"/>
    <cellStyle name="Millares 2 4 2 4" xfId="490"/>
    <cellStyle name="Millares 2 4 2 4 2" xfId="1370"/>
    <cellStyle name="Millares 2 4 2 5" xfId="710"/>
    <cellStyle name="Millares 2 4 2 5 2" xfId="1150"/>
    <cellStyle name="Millares 2 4 2 6" xfId="270"/>
    <cellStyle name="Millares 2 4 2 7" xfId="930"/>
    <cellStyle name="Millares 2 4 3" xfId="67"/>
    <cellStyle name="Millares 2 4 3 2" xfId="208"/>
    <cellStyle name="Millares 2 4 3 2 2" xfId="648"/>
    <cellStyle name="Millares 2 4 3 2 2 2" xfId="1528"/>
    <cellStyle name="Millares 2 4 3 2 3" xfId="868"/>
    <cellStyle name="Millares 2 4 3 2 3 2" xfId="1308"/>
    <cellStyle name="Millares 2 4 3 2 4" xfId="428"/>
    <cellStyle name="Millares 2 4 3 2 5" xfId="1088"/>
    <cellStyle name="Millares 2 4 3 3" xfId="141"/>
    <cellStyle name="Millares 2 4 3 3 2" xfId="581"/>
    <cellStyle name="Millares 2 4 3 3 2 2" xfId="1461"/>
    <cellStyle name="Millares 2 4 3 3 3" xfId="801"/>
    <cellStyle name="Millares 2 4 3 3 3 2" xfId="1241"/>
    <cellStyle name="Millares 2 4 3 3 4" xfId="361"/>
    <cellStyle name="Millares 2 4 3 3 5" xfId="1021"/>
    <cellStyle name="Millares 2 4 3 4" xfId="507"/>
    <cellStyle name="Millares 2 4 3 4 2" xfId="1387"/>
    <cellStyle name="Millares 2 4 3 5" xfId="727"/>
    <cellStyle name="Millares 2 4 3 5 2" xfId="1167"/>
    <cellStyle name="Millares 2 4 3 6" xfId="287"/>
    <cellStyle name="Millares 2 4 3 7" xfId="947"/>
    <cellStyle name="Millares 2 4 4" xfId="161"/>
    <cellStyle name="Millares 2 4 4 2" xfId="601"/>
    <cellStyle name="Millares 2 4 4 2 2" xfId="1481"/>
    <cellStyle name="Millares 2 4 4 3" xfId="821"/>
    <cellStyle name="Millares 2 4 4 3 2" xfId="1261"/>
    <cellStyle name="Millares 2 4 4 4" xfId="381"/>
    <cellStyle name="Millares 2 4 4 5" xfId="1041"/>
    <cellStyle name="Millares 2 4 5" xfId="107"/>
    <cellStyle name="Millares 2 4 5 2" xfId="547"/>
    <cellStyle name="Millares 2 4 5 2 2" xfId="1427"/>
    <cellStyle name="Millares 2 4 5 3" xfId="767"/>
    <cellStyle name="Millares 2 4 5 3 2" xfId="1207"/>
    <cellStyle name="Millares 2 4 5 4" xfId="327"/>
    <cellStyle name="Millares 2 4 5 5" xfId="987"/>
    <cellStyle name="Millares 2 4 6" xfId="473"/>
    <cellStyle name="Millares 2 4 6 2" xfId="1353"/>
    <cellStyle name="Millares 2 4 7" xfId="693"/>
    <cellStyle name="Millares 2 4 7 2" xfId="1133"/>
    <cellStyle name="Millares 2 4 8" xfId="253"/>
    <cellStyle name="Millares 2 4 9" xfId="913"/>
    <cellStyle name="Millares 2 5" xfId="35"/>
    <cellStyle name="Millares 2 5 2" xfId="52"/>
    <cellStyle name="Millares 2 5 2 2" xfId="193"/>
    <cellStyle name="Millares 2 5 2 2 2" xfId="633"/>
    <cellStyle name="Millares 2 5 2 2 2 2" xfId="1513"/>
    <cellStyle name="Millares 2 5 2 2 3" xfId="853"/>
    <cellStyle name="Millares 2 5 2 2 3 2" xfId="1293"/>
    <cellStyle name="Millares 2 5 2 2 4" xfId="413"/>
    <cellStyle name="Millares 2 5 2 2 5" xfId="1073"/>
    <cellStyle name="Millares 2 5 2 3" xfId="126"/>
    <cellStyle name="Millares 2 5 2 3 2" xfId="566"/>
    <cellStyle name="Millares 2 5 2 3 2 2" xfId="1446"/>
    <cellStyle name="Millares 2 5 2 3 3" xfId="786"/>
    <cellStyle name="Millares 2 5 2 3 3 2" xfId="1226"/>
    <cellStyle name="Millares 2 5 2 3 4" xfId="346"/>
    <cellStyle name="Millares 2 5 2 3 5" xfId="1006"/>
    <cellStyle name="Millares 2 5 2 4" xfId="492"/>
    <cellStyle name="Millares 2 5 2 4 2" xfId="1372"/>
    <cellStyle name="Millares 2 5 2 5" xfId="712"/>
    <cellStyle name="Millares 2 5 2 5 2" xfId="1152"/>
    <cellStyle name="Millares 2 5 2 6" xfId="272"/>
    <cellStyle name="Millares 2 5 2 7" xfId="932"/>
    <cellStyle name="Millares 2 5 3" xfId="69"/>
    <cellStyle name="Millares 2 5 3 2" xfId="210"/>
    <cellStyle name="Millares 2 5 3 2 2" xfId="650"/>
    <cellStyle name="Millares 2 5 3 2 2 2" xfId="1530"/>
    <cellStyle name="Millares 2 5 3 2 3" xfId="870"/>
    <cellStyle name="Millares 2 5 3 2 3 2" xfId="1310"/>
    <cellStyle name="Millares 2 5 3 2 4" xfId="430"/>
    <cellStyle name="Millares 2 5 3 2 5" xfId="1090"/>
    <cellStyle name="Millares 2 5 3 3" xfId="143"/>
    <cellStyle name="Millares 2 5 3 3 2" xfId="583"/>
    <cellStyle name="Millares 2 5 3 3 2 2" xfId="1463"/>
    <cellStyle name="Millares 2 5 3 3 3" xfId="803"/>
    <cellStyle name="Millares 2 5 3 3 3 2" xfId="1243"/>
    <cellStyle name="Millares 2 5 3 3 4" xfId="363"/>
    <cellStyle name="Millares 2 5 3 3 5" xfId="1023"/>
    <cellStyle name="Millares 2 5 3 4" xfId="509"/>
    <cellStyle name="Millares 2 5 3 4 2" xfId="1389"/>
    <cellStyle name="Millares 2 5 3 5" xfId="729"/>
    <cellStyle name="Millares 2 5 3 5 2" xfId="1169"/>
    <cellStyle name="Millares 2 5 3 6" xfId="289"/>
    <cellStyle name="Millares 2 5 3 7" xfId="949"/>
    <cellStyle name="Millares 2 5 4" xfId="177"/>
    <cellStyle name="Millares 2 5 4 2" xfId="617"/>
    <cellStyle name="Millares 2 5 4 2 2" xfId="1497"/>
    <cellStyle name="Millares 2 5 4 3" xfId="837"/>
    <cellStyle name="Millares 2 5 4 3 2" xfId="1277"/>
    <cellStyle name="Millares 2 5 4 4" xfId="397"/>
    <cellStyle name="Millares 2 5 4 5" xfId="1057"/>
    <cellStyle name="Millares 2 5 5" xfId="109"/>
    <cellStyle name="Millares 2 5 5 2" xfId="549"/>
    <cellStyle name="Millares 2 5 5 2 2" xfId="1429"/>
    <cellStyle name="Millares 2 5 5 3" xfId="769"/>
    <cellStyle name="Millares 2 5 5 3 2" xfId="1209"/>
    <cellStyle name="Millares 2 5 5 4" xfId="329"/>
    <cellStyle name="Millares 2 5 5 5" xfId="989"/>
    <cellStyle name="Millares 2 5 6" xfId="475"/>
    <cellStyle name="Millares 2 5 6 2" xfId="1355"/>
    <cellStyle name="Millares 2 5 7" xfId="695"/>
    <cellStyle name="Millares 2 5 7 2" xfId="1135"/>
    <cellStyle name="Millares 2 5 8" xfId="255"/>
    <cellStyle name="Millares 2 5 9" xfId="915"/>
    <cellStyle name="Millares 2 6" xfId="37"/>
    <cellStyle name="Millares 2 6 2" xfId="178"/>
    <cellStyle name="Millares 2 6 2 2" xfId="618"/>
    <cellStyle name="Millares 2 6 2 2 2" xfId="1498"/>
    <cellStyle name="Millares 2 6 2 3" xfId="838"/>
    <cellStyle name="Millares 2 6 2 3 2" xfId="1278"/>
    <cellStyle name="Millares 2 6 2 4" xfId="398"/>
    <cellStyle name="Millares 2 6 2 5" xfId="1058"/>
    <cellStyle name="Millares 2 6 3" xfId="111"/>
    <cellStyle name="Millares 2 6 3 2" xfId="551"/>
    <cellStyle name="Millares 2 6 3 2 2" xfId="1431"/>
    <cellStyle name="Millares 2 6 3 3" xfId="771"/>
    <cellStyle name="Millares 2 6 3 3 2" xfId="1211"/>
    <cellStyle name="Millares 2 6 3 4" xfId="331"/>
    <cellStyle name="Millares 2 6 3 5" xfId="991"/>
    <cellStyle name="Millares 2 6 4" xfId="477"/>
    <cellStyle name="Millares 2 6 4 2" xfId="1357"/>
    <cellStyle name="Millares 2 6 5" xfId="697"/>
    <cellStyle name="Millares 2 6 5 2" xfId="1137"/>
    <cellStyle name="Millares 2 6 6" xfId="257"/>
    <cellStyle name="Millares 2 6 7" xfId="917"/>
    <cellStyle name="Millares 2 7" xfId="54"/>
    <cellStyle name="Millares 2 7 2" xfId="195"/>
    <cellStyle name="Millares 2 7 2 2" xfId="635"/>
    <cellStyle name="Millares 2 7 2 2 2" xfId="1515"/>
    <cellStyle name="Millares 2 7 2 3" xfId="855"/>
    <cellStyle name="Millares 2 7 2 3 2" xfId="1295"/>
    <cellStyle name="Millares 2 7 2 4" xfId="415"/>
    <cellStyle name="Millares 2 7 2 5" xfId="1075"/>
    <cellStyle name="Millares 2 7 3" xfId="128"/>
    <cellStyle name="Millares 2 7 3 2" xfId="568"/>
    <cellStyle name="Millares 2 7 3 2 2" xfId="1448"/>
    <cellStyle name="Millares 2 7 3 3" xfId="788"/>
    <cellStyle name="Millares 2 7 3 3 2" xfId="1228"/>
    <cellStyle name="Millares 2 7 3 4" xfId="348"/>
    <cellStyle name="Millares 2 7 3 5" xfId="1008"/>
    <cellStyle name="Millares 2 7 4" xfId="494"/>
    <cellStyle name="Millares 2 7 4 2" xfId="1374"/>
    <cellStyle name="Millares 2 7 5" xfId="714"/>
    <cellStyle name="Millares 2 7 5 2" xfId="1154"/>
    <cellStyle name="Millares 2 7 6" xfId="274"/>
    <cellStyle name="Millares 2 7 7" xfId="934"/>
    <cellStyle name="Millares 2 8" xfId="11"/>
    <cellStyle name="Millares 2 8 2" xfId="170"/>
    <cellStyle name="Millares 2 8 2 2" xfId="610"/>
    <cellStyle name="Millares 2 8 2 2 2" xfId="1490"/>
    <cellStyle name="Millares 2 8 2 3" xfId="830"/>
    <cellStyle name="Millares 2 8 2 3 2" xfId="1270"/>
    <cellStyle name="Millares 2 8 2 4" xfId="390"/>
    <cellStyle name="Millares 2 8 2 5" xfId="1050"/>
    <cellStyle name="Millares 2 8 3" xfId="94"/>
    <cellStyle name="Millares 2 8 3 2" xfId="534"/>
    <cellStyle name="Millares 2 8 3 2 2" xfId="1414"/>
    <cellStyle name="Millares 2 8 3 3" xfId="754"/>
    <cellStyle name="Millares 2 8 3 3 2" xfId="1194"/>
    <cellStyle name="Millares 2 8 3 4" xfId="314"/>
    <cellStyle name="Millares 2 8 3 5" xfId="974"/>
    <cellStyle name="Millares 2 8 4" xfId="460"/>
    <cellStyle name="Millares 2 8 4 2" xfId="1340"/>
    <cellStyle name="Millares 2 8 5" xfId="680"/>
    <cellStyle name="Millares 2 8 5 2" xfId="1120"/>
    <cellStyle name="Millares 2 8 6" xfId="240"/>
    <cellStyle name="Millares 2 8 7" xfId="900"/>
    <cellStyle name="Millares 2 9" xfId="72"/>
    <cellStyle name="Millares 2 9 2" xfId="213"/>
    <cellStyle name="Millares 2 9 2 2" xfId="653"/>
    <cellStyle name="Millares 2 9 2 2 2" xfId="1533"/>
    <cellStyle name="Millares 2 9 2 3" xfId="873"/>
    <cellStyle name="Millares 2 9 2 3 2" xfId="1313"/>
    <cellStyle name="Millares 2 9 2 4" xfId="433"/>
    <cellStyle name="Millares 2 9 2 5" xfId="1093"/>
    <cellStyle name="Millares 2 9 3" xfId="146"/>
    <cellStyle name="Millares 2 9 3 2" xfId="586"/>
    <cellStyle name="Millares 2 9 3 2 2" xfId="1466"/>
    <cellStyle name="Millares 2 9 3 3" xfId="806"/>
    <cellStyle name="Millares 2 9 3 3 2" xfId="1246"/>
    <cellStyle name="Millares 2 9 3 4" xfId="366"/>
    <cellStyle name="Millares 2 9 3 5" xfId="1026"/>
    <cellStyle name="Millares 2 9 4" xfId="512"/>
    <cellStyle name="Millares 2 9 4 2" xfId="1392"/>
    <cellStyle name="Millares 2 9 5" xfId="732"/>
    <cellStyle name="Millares 2 9 5 2" xfId="1172"/>
    <cellStyle name="Millares 2 9 6" xfId="292"/>
    <cellStyle name="Millares 2 9 7" xfId="952"/>
    <cellStyle name="Millares 20" xfId="671"/>
    <cellStyle name="Millares 20 2" xfId="1111"/>
    <cellStyle name="Millares 21" xfId="231"/>
    <cellStyle name="Millares 22" xfId="891"/>
    <cellStyle name="Millares 3" xfId="3"/>
    <cellStyle name="Millares 3 10" xfId="86"/>
    <cellStyle name="Millares 3 10 2" xfId="526"/>
    <cellStyle name="Millares 3 10 2 2" xfId="1406"/>
    <cellStyle name="Millares 3 10 3" xfId="746"/>
    <cellStyle name="Millares 3 10 3 2" xfId="1186"/>
    <cellStyle name="Millares 3 10 4" xfId="306"/>
    <cellStyle name="Millares 3 10 5" xfId="966"/>
    <cellStyle name="Millares 3 11" xfId="452"/>
    <cellStyle name="Millares 3 11 2" xfId="1332"/>
    <cellStyle name="Millares 3 12" xfId="672"/>
    <cellStyle name="Millares 3 12 2" xfId="1112"/>
    <cellStyle name="Millares 3 13" xfId="232"/>
    <cellStyle name="Millares 3 14" xfId="892"/>
    <cellStyle name="Millares 3 2" xfId="8"/>
    <cellStyle name="Millares 3 2 10" xfId="457"/>
    <cellStyle name="Millares 3 2 10 2" xfId="1337"/>
    <cellStyle name="Millares 3 2 11" xfId="677"/>
    <cellStyle name="Millares 3 2 11 2" xfId="1117"/>
    <cellStyle name="Millares 3 2 12" xfId="237"/>
    <cellStyle name="Millares 3 2 13" xfId="897"/>
    <cellStyle name="Millares 3 2 2" xfId="47"/>
    <cellStyle name="Millares 3 2 2 2" xfId="188"/>
    <cellStyle name="Millares 3 2 2 2 2" xfId="628"/>
    <cellStyle name="Millares 3 2 2 2 2 2" xfId="1508"/>
    <cellStyle name="Millares 3 2 2 2 3" xfId="848"/>
    <cellStyle name="Millares 3 2 2 2 3 2" xfId="1288"/>
    <cellStyle name="Millares 3 2 2 2 4" xfId="408"/>
    <cellStyle name="Millares 3 2 2 2 5" xfId="1068"/>
    <cellStyle name="Millares 3 2 2 3" xfId="121"/>
    <cellStyle name="Millares 3 2 2 3 2" xfId="561"/>
    <cellStyle name="Millares 3 2 2 3 2 2" xfId="1441"/>
    <cellStyle name="Millares 3 2 2 3 3" xfId="781"/>
    <cellStyle name="Millares 3 2 2 3 3 2" xfId="1221"/>
    <cellStyle name="Millares 3 2 2 3 4" xfId="341"/>
    <cellStyle name="Millares 3 2 2 3 5" xfId="1001"/>
    <cellStyle name="Millares 3 2 2 4" xfId="487"/>
    <cellStyle name="Millares 3 2 2 4 2" xfId="1367"/>
    <cellStyle name="Millares 3 2 2 5" xfId="707"/>
    <cellStyle name="Millares 3 2 2 5 2" xfId="1147"/>
    <cellStyle name="Millares 3 2 2 6" xfId="267"/>
    <cellStyle name="Millares 3 2 2 7" xfId="927"/>
    <cellStyle name="Millares 3 2 3" xfId="64"/>
    <cellStyle name="Millares 3 2 3 2" xfId="205"/>
    <cellStyle name="Millares 3 2 3 2 2" xfId="645"/>
    <cellStyle name="Millares 3 2 3 2 2 2" xfId="1525"/>
    <cellStyle name="Millares 3 2 3 2 3" xfId="865"/>
    <cellStyle name="Millares 3 2 3 2 3 2" xfId="1305"/>
    <cellStyle name="Millares 3 2 3 2 4" xfId="425"/>
    <cellStyle name="Millares 3 2 3 2 5" xfId="1085"/>
    <cellStyle name="Millares 3 2 3 3" xfId="138"/>
    <cellStyle name="Millares 3 2 3 3 2" xfId="578"/>
    <cellStyle name="Millares 3 2 3 3 2 2" xfId="1458"/>
    <cellStyle name="Millares 3 2 3 3 3" xfId="798"/>
    <cellStyle name="Millares 3 2 3 3 3 2" xfId="1238"/>
    <cellStyle name="Millares 3 2 3 3 4" xfId="358"/>
    <cellStyle name="Millares 3 2 3 3 5" xfId="1018"/>
    <cellStyle name="Millares 3 2 3 4" xfId="504"/>
    <cellStyle name="Millares 3 2 3 4 2" xfId="1384"/>
    <cellStyle name="Millares 3 2 3 5" xfId="724"/>
    <cellStyle name="Millares 3 2 3 5 2" xfId="1164"/>
    <cellStyle name="Millares 3 2 3 6" xfId="284"/>
    <cellStyle name="Millares 3 2 3 7" xfId="944"/>
    <cellStyle name="Millares 3 2 4" xfId="30"/>
    <cellStyle name="Millares 3 2 4 2" xfId="175"/>
    <cellStyle name="Millares 3 2 4 2 2" xfId="615"/>
    <cellStyle name="Millares 3 2 4 2 2 2" xfId="1495"/>
    <cellStyle name="Millares 3 2 4 2 3" xfId="835"/>
    <cellStyle name="Millares 3 2 4 2 3 2" xfId="1275"/>
    <cellStyle name="Millares 3 2 4 2 4" xfId="395"/>
    <cellStyle name="Millares 3 2 4 2 5" xfId="1055"/>
    <cellStyle name="Millares 3 2 4 3" xfId="104"/>
    <cellStyle name="Millares 3 2 4 3 2" xfId="544"/>
    <cellStyle name="Millares 3 2 4 3 2 2" xfId="1424"/>
    <cellStyle name="Millares 3 2 4 3 3" xfId="764"/>
    <cellStyle name="Millares 3 2 4 3 3 2" xfId="1204"/>
    <cellStyle name="Millares 3 2 4 3 4" xfId="324"/>
    <cellStyle name="Millares 3 2 4 3 5" xfId="984"/>
    <cellStyle name="Millares 3 2 4 4" xfId="470"/>
    <cellStyle name="Millares 3 2 4 4 2" xfId="1350"/>
    <cellStyle name="Millares 3 2 4 5" xfId="690"/>
    <cellStyle name="Millares 3 2 4 5 2" xfId="1130"/>
    <cellStyle name="Millares 3 2 4 6" xfId="250"/>
    <cellStyle name="Millares 3 2 4 7" xfId="910"/>
    <cellStyle name="Millares 3 2 5" xfId="76"/>
    <cellStyle name="Millares 3 2 5 2" xfId="217"/>
    <cellStyle name="Millares 3 2 5 2 2" xfId="657"/>
    <cellStyle name="Millares 3 2 5 2 2 2" xfId="1537"/>
    <cellStyle name="Millares 3 2 5 2 3" xfId="877"/>
    <cellStyle name="Millares 3 2 5 2 3 2" xfId="1317"/>
    <cellStyle name="Millares 3 2 5 2 4" xfId="437"/>
    <cellStyle name="Millares 3 2 5 2 5" xfId="1097"/>
    <cellStyle name="Millares 3 2 5 3" xfId="150"/>
    <cellStyle name="Millares 3 2 5 3 2" xfId="590"/>
    <cellStyle name="Millares 3 2 5 3 2 2" xfId="1470"/>
    <cellStyle name="Millares 3 2 5 3 3" xfId="810"/>
    <cellStyle name="Millares 3 2 5 3 3 2" xfId="1250"/>
    <cellStyle name="Millares 3 2 5 3 4" xfId="370"/>
    <cellStyle name="Millares 3 2 5 3 5" xfId="1030"/>
    <cellStyle name="Millares 3 2 5 4" xfId="516"/>
    <cellStyle name="Millares 3 2 5 4 2" xfId="1396"/>
    <cellStyle name="Millares 3 2 5 5" xfId="736"/>
    <cellStyle name="Millares 3 2 5 5 2" xfId="1176"/>
    <cellStyle name="Millares 3 2 5 6" xfId="296"/>
    <cellStyle name="Millares 3 2 5 7" xfId="956"/>
    <cellStyle name="Millares 3 2 6" xfId="168"/>
    <cellStyle name="Millares 3 2 6 2" xfId="608"/>
    <cellStyle name="Millares 3 2 6 2 2" xfId="1488"/>
    <cellStyle name="Millares 3 2 6 3" xfId="828"/>
    <cellStyle name="Millares 3 2 6 3 2" xfId="1268"/>
    <cellStyle name="Millares 3 2 6 4" xfId="388"/>
    <cellStyle name="Millares 3 2 6 5" xfId="1048"/>
    <cellStyle name="Millares 3 2 7" xfId="224"/>
    <cellStyle name="Millares 3 2 7 2" xfId="664"/>
    <cellStyle name="Millares 3 2 7 2 2" xfId="1544"/>
    <cellStyle name="Millares 3 2 7 3" xfId="884"/>
    <cellStyle name="Millares 3 2 7 3 2" xfId="1324"/>
    <cellStyle name="Millares 3 2 7 4" xfId="444"/>
    <cellStyle name="Millares 3 2 7 5" xfId="1104"/>
    <cellStyle name="Millares 3 2 8" xfId="229"/>
    <cellStyle name="Millares 3 2 8 2" xfId="669"/>
    <cellStyle name="Millares 3 2 8 2 2" xfId="1549"/>
    <cellStyle name="Millares 3 2 8 3" xfId="889"/>
    <cellStyle name="Millares 3 2 8 3 2" xfId="1329"/>
    <cellStyle name="Millares 3 2 8 4" xfId="449"/>
    <cellStyle name="Millares 3 2 8 5" xfId="1109"/>
    <cellStyle name="Millares 3 2 9" xfId="91"/>
    <cellStyle name="Millares 3 2 9 2" xfId="531"/>
    <cellStyle name="Millares 3 2 9 2 2" xfId="1411"/>
    <cellStyle name="Millares 3 2 9 3" xfId="751"/>
    <cellStyle name="Millares 3 2 9 3 2" xfId="1191"/>
    <cellStyle name="Millares 3 2 9 4" xfId="311"/>
    <cellStyle name="Millares 3 2 9 5" xfId="971"/>
    <cellStyle name="Millares 3 3" xfId="5"/>
    <cellStyle name="Millares 3 3 2" xfId="40"/>
    <cellStyle name="Millares 3 3 2 2" xfId="181"/>
    <cellStyle name="Millares 3 3 2 2 2" xfId="621"/>
    <cellStyle name="Millares 3 3 2 2 2 2" xfId="1501"/>
    <cellStyle name="Millares 3 3 2 2 3" xfId="841"/>
    <cellStyle name="Millares 3 3 2 2 3 2" xfId="1281"/>
    <cellStyle name="Millares 3 3 2 2 4" xfId="401"/>
    <cellStyle name="Millares 3 3 2 2 5" xfId="1061"/>
    <cellStyle name="Millares 3 3 2 3" xfId="114"/>
    <cellStyle name="Millares 3 3 2 3 2" xfId="554"/>
    <cellStyle name="Millares 3 3 2 3 2 2" xfId="1434"/>
    <cellStyle name="Millares 3 3 2 3 3" xfId="774"/>
    <cellStyle name="Millares 3 3 2 3 3 2" xfId="1214"/>
    <cellStyle name="Millares 3 3 2 3 4" xfId="334"/>
    <cellStyle name="Millares 3 3 2 3 5" xfId="994"/>
    <cellStyle name="Millares 3 3 2 4" xfId="480"/>
    <cellStyle name="Millares 3 3 2 4 2" xfId="1360"/>
    <cellStyle name="Millares 3 3 2 5" xfId="700"/>
    <cellStyle name="Millares 3 3 2 5 2" xfId="1140"/>
    <cellStyle name="Millares 3 3 2 6" xfId="260"/>
    <cellStyle name="Millares 3 3 2 7" xfId="920"/>
    <cellStyle name="Millares 3 3 3" xfId="165"/>
    <cellStyle name="Millares 3 3 3 2" xfId="605"/>
    <cellStyle name="Millares 3 3 3 2 2" xfId="1485"/>
    <cellStyle name="Millares 3 3 3 3" xfId="825"/>
    <cellStyle name="Millares 3 3 3 3 2" xfId="1265"/>
    <cellStyle name="Millares 3 3 3 4" xfId="385"/>
    <cellStyle name="Millares 3 3 3 5" xfId="1045"/>
    <cellStyle name="Millares 3 3 4" xfId="88"/>
    <cellStyle name="Millares 3 3 4 2" xfId="528"/>
    <cellStyle name="Millares 3 3 4 2 2" xfId="1408"/>
    <cellStyle name="Millares 3 3 4 3" xfId="748"/>
    <cellStyle name="Millares 3 3 4 3 2" xfId="1188"/>
    <cellStyle name="Millares 3 3 4 4" xfId="308"/>
    <cellStyle name="Millares 3 3 4 5" xfId="968"/>
    <cellStyle name="Millares 3 3 5" xfId="454"/>
    <cellStyle name="Millares 3 3 5 2" xfId="1334"/>
    <cellStyle name="Millares 3 3 6" xfId="674"/>
    <cellStyle name="Millares 3 3 6 2" xfId="1114"/>
    <cellStyle name="Millares 3 3 7" xfId="234"/>
    <cellStyle name="Millares 3 3 8" xfId="894"/>
    <cellStyle name="Millares 3 4" xfId="57"/>
    <cellStyle name="Millares 3 4 2" xfId="198"/>
    <cellStyle name="Millares 3 4 2 2" xfId="638"/>
    <cellStyle name="Millares 3 4 2 2 2" xfId="1518"/>
    <cellStyle name="Millares 3 4 2 3" xfId="858"/>
    <cellStyle name="Millares 3 4 2 3 2" xfId="1298"/>
    <cellStyle name="Millares 3 4 2 4" xfId="418"/>
    <cellStyle name="Millares 3 4 2 5" xfId="1078"/>
    <cellStyle name="Millares 3 4 3" xfId="131"/>
    <cellStyle name="Millares 3 4 3 2" xfId="571"/>
    <cellStyle name="Millares 3 4 3 2 2" xfId="1451"/>
    <cellStyle name="Millares 3 4 3 3" xfId="791"/>
    <cellStyle name="Millares 3 4 3 3 2" xfId="1231"/>
    <cellStyle name="Millares 3 4 3 4" xfId="351"/>
    <cellStyle name="Millares 3 4 3 5" xfId="1011"/>
    <cellStyle name="Millares 3 4 4" xfId="497"/>
    <cellStyle name="Millares 3 4 4 2" xfId="1377"/>
    <cellStyle name="Millares 3 4 5" xfId="717"/>
    <cellStyle name="Millares 3 4 5 2" xfId="1157"/>
    <cellStyle name="Millares 3 4 6" xfId="277"/>
    <cellStyle name="Millares 3 4 7" xfId="937"/>
    <cellStyle name="Millares 3 5" xfId="14"/>
    <cellStyle name="Millares 3 5 2" xfId="172"/>
    <cellStyle name="Millares 3 5 2 2" xfId="612"/>
    <cellStyle name="Millares 3 5 2 2 2" xfId="1492"/>
    <cellStyle name="Millares 3 5 2 3" xfId="832"/>
    <cellStyle name="Millares 3 5 2 3 2" xfId="1272"/>
    <cellStyle name="Millares 3 5 2 4" xfId="392"/>
    <cellStyle name="Millares 3 5 2 5" xfId="1052"/>
    <cellStyle name="Millares 3 5 3" xfId="97"/>
    <cellStyle name="Millares 3 5 3 2" xfId="537"/>
    <cellStyle name="Millares 3 5 3 2 2" xfId="1417"/>
    <cellStyle name="Millares 3 5 3 3" xfId="757"/>
    <cellStyle name="Millares 3 5 3 3 2" xfId="1197"/>
    <cellStyle name="Millares 3 5 3 4" xfId="317"/>
    <cellStyle name="Millares 3 5 3 5" xfId="977"/>
    <cellStyle name="Millares 3 5 4" xfId="463"/>
    <cellStyle name="Millares 3 5 4 2" xfId="1343"/>
    <cellStyle name="Millares 3 5 5" xfId="683"/>
    <cellStyle name="Millares 3 5 5 2" xfId="1123"/>
    <cellStyle name="Millares 3 5 6" xfId="243"/>
    <cellStyle name="Millares 3 5 7" xfId="903"/>
    <cellStyle name="Millares 3 6" xfId="73"/>
    <cellStyle name="Millares 3 6 2" xfId="214"/>
    <cellStyle name="Millares 3 6 2 2" xfId="654"/>
    <cellStyle name="Millares 3 6 2 2 2" xfId="1534"/>
    <cellStyle name="Millares 3 6 2 3" xfId="874"/>
    <cellStyle name="Millares 3 6 2 3 2" xfId="1314"/>
    <cellStyle name="Millares 3 6 2 4" xfId="434"/>
    <cellStyle name="Millares 3 6 2 5" xfId="1094"/>
    <cellStyle name="Millares 3 6 3" xfId="147"/>
    <cellStyle name="Millares 3 6 3 2" xfId="587"/>
    <cellStyle name="Millares 3 6 3 2 2" xfId="1467"/>
    <cellStyle name="Millares 3 6 3 3" xfId="807"/>
    <cellStyle name="Millares 3 6 3 3 2" xfId="1247"/>
    <cellStyle name="Millares 3 6 3 4" xfId="367"/>
    <cellStyle name="Millares 3 6 3 5" xfId="1027"/>
    <cellStyle name="Millares 3 6 4" xfId="513"/>
    <cellStyle name="Millares 3 6 4 2" xfId="1393"/>
    <cellStyle name="Millares 3 6 5" xfId="733"/>
    <cellStyle name="Millares 3 6 5 2" xfId="1173"/>
    <cellStyle name="Millares 3 6 6" xfId="293"/>
    <cellStyle name="Millares 3 6 7" xfId="953"/>
    <cellStyle name="Millares 3 7" xfId="80"/>
    <cellStyle name="Millares 3 7 2" xfId="158"/>
    <cellStyle name="Millares 3 7 2 2" xfId="598"/>
    <cellStyle name="Millares 3 7 2 2 2" xfId="1478"/>
    <cellStyle name="Millares 3 7 2 3" xfId="818"/>
    <cellStyle name="Millares 3 7 2 3 2" xfId="1258"/>
    <cellStyle name="Millares 3 7 2 4" xfId="378"/>
    <cellStyle name="Millares 3 7 2 5" xfId="1038"/>
    <cellStyle name="Millares 3 7 3" xfId="520"/>
    <cellStyle name="Millares 3 7 3 2" xfId="1400"/>
    <cellStyle name="Millares 3 7 4" xfId="740"/>
    <cellStyle name="Millares 3 7 4 2" xfId="1180"/>
    <cellStyle name="Millares 3 7 5" xfId="300"/>
    <cellStyle name="Millares 3 7 6" xfId="960"/>
    <cellStyle name="Millares 3 8" xfId="221"/>
    <cellStyle name="Millares 3 8 2" xfId="661"/>
    <cellStyle name="Millares 3 8 2 2" xfId="1541"/>
    <cellStyle name="Millares 3 8 3" xfId="881"/>
    <cellStyle name="Millares 3 8 3 2" xfId="1321"/>
    <cellStyle name="Millares 3 8 4" xfId="441"/>
    <cellStyle name="Millares 3 8 5" xfId="1101"/>
    <cellStyle name="Millares 3 9" xfId="226"/>
    <cellStyle name="Millares 3 9 2" xfId="666"/>
    <cellStyle name="Millares 3 9 2 2" xfId="1546"/>
    <cellStyle name="Millares 3 9 3" xfId="886"/>
    <cellStyle name="Millares 3 9 3 2" xfId="1326"/>
    <cellStyle name="Millares 3 9 4" xfId="446"/>
    <cellStyle name="Millares 3 9 5" xfId="1106"/>
    <cellStyle name="Millares 4" xfId="7"/>
    <cellStyle name="Millares 4 10" xfId="90"/>
    <cellStyle name="Millares 4 10 2" xfId="530"/>
    <cellStyle name="Millares 4 10 2 2" xfId="1410"/>
    <cellStyle name="Millares 4 10 3" xfId="750"/>
    <cellStyle name="Millares 4 10 3 2" xfId="1190"/>
    <cellStyle name="Millares 4 10 4" xfId="310"/>
    <cellStyle name="Millares 4 10 5" xfId="970"/>
    <cellStyle name="Millares 4 11" xfId="456"/>
    <cellStyle name="Millares 4 11 2" xfId="1336"/>
    <cellStyle name="Millares 4 12" xfId="676"/>
    <cellStyle name="Millares 4 12 2" xfId="1116"/>
    <cellStyle name="Millares 4 13" xfId="236"/>
    <cellStyle name="Millares 4 14" xfId="896"/>
    <cellStyle name="Millares 4 2" xfId="31"/>
    <cellStyle name="Millares 4 2 2" xfId="48"/>
    <cellStyle name="Millares 4 2 2 2" xfId="189"/>
    <cellStyle name="Millares 4 2 2 2 2" xfId="629"/>
    <cellStyle name="Millares 4 2 2 2 2 2" xfId="1509"/>
    <cellStyle name="Millares 4 2 2 2 3" xfId="849"/>
    <cellStyle name="Millares 4 2 2 2 3 2" xfId="1289"/>
    <cellStyle name="Millares 4 2 2 2 4" xfId="409"/>
    <cellStyle name="Millares 4 2 2 2 5" xfId="1069"/>
    <cellStyle name="Millares 4 2 2 3" xfId="122"/>
    <cellStyle name="Millares 4 2 2 3 2" xfId="562"/>
    <cellStyle name="Millares 4 2 2 3 2 2" xfId="1442"/>
    <cellStyle name="Millares 4 2 2 3 3" xfId="782"/>
    <cellStyle name="Millares 4 2 2 3 3 2" xfId="1222"/>
    <cellStyle name="Millares 4 2 2 3 4" xfId="342"/>
    <cellStyle name="Millares 4 2 2 3 5" xfId="1002"/>
    <cellStyle name="Millares 4 2 2 4" xfId="488"/>
    <cellStyle name="Millares 4 2 2 4 2" xfId="1368"/>
    <cellStyle name="Millares 4 2 2 5" xfId="708"/>
    <cellStyle name="Millares 4 2 2 5 2" xfId="1148"/>
    <cellStyle name="Millares 4 2 2 6" xfId="268"/>
    <cellStyle name="Millares 4 2 2 7" xfId="928"/>
    <cellStyle name="Millares 4 2 3" xfId="65"/>
    <cellStyle name="Millares 4 2 3 2" xfId="206"/>
    <cellStyle name="Millares 4 2 3 2 2" xfId="646"/>
    <cellStyle name="Millares 4 2 3 2 2 2" xfId="1526"/>
    <cellStyle name="Millares 4 2 3 2 3" xfId="866"/>
    <cellStyle name="Millares 4 2 3 2 3 2" xfId="1306"/>
    <cellStyle name="Millares 4 2 3 2 4" xfId="426"/>
    <cellStyle name="Millares 4 2 3 2 5" xfId="1086"/>
    <cellStyle name="Millares 4 2 3 3" xfId="139"/>
    <cellStyle name="Millares 4 2 3 3 2" xfId="579"/>
    <cellStyle name="Millares 4 2 3 3 2 2" xfId="1459"/>
    <cellStyle name="Millares 4 2 3 3 3" xfId="799"/>
    <cellStyle name="Millares 4 2 3 3 3 2" xfId="1239"/>
    <cellStyle name="Millares 4 2 3 3 4" xfId="359"/>
    <cellStyle name="Millares 4 2 3 3 5" xfId="1019"/>
    <cellStyle name="Millares 4 2 3 4" xfId="505"/>
    <cellStyle name="Millares 4 2 3 4 2" xfId="1385"/>
    <cellStyle name="Millares 4 2 3 5" xfId="725"/>
    <cellStyle name="Millares 4 2 3 5 2" xfId="1165"/>
    <cellStyle name="Millares 4 2 3 6" xfId="285"/>
    <cellStyle name="Millares 4 2 3 7" xfId="945"/>
    <cellStyle name="Millares 4 2 4" xfId="169"/>
    <cellStyle name="Millares 4 2 4 2" xfId="609"/>
    <cellStyle name="Millares 4 2 4 2 2" xfId="1489"/>
    <cellStyle name="Millares 4 2 4 3" xfId="829"/>
    <cellStyle name="Millares 4 2 4 3 2" xfId="1269"/>
    <cellStyle name="Millares 4 2 4 4" xfId="389"/>
    <cellStyle name="Millares 4 2 4 5" xfId="1049"/>
    <cellStyle name="Millares 4 2 5" xfId="105"/>
    <cellStyle name="Millares 4 2 5 2" xfId="545"/>
    <cellStyle name="Millares 4 2 5 2 2" xfId="1425"/>
    <cellStyle name="Millares 4 2 5 3" xfId="765"/>
    <cellStyle name="Millares 4 2 5 3 2" xfId="1205"/>
    <cellStyle name="Millares 4 2 5 4" xfId="325"/>
    <cellStyle name="Millares 4 2 5 5" xfId="985"/>
    <cellStyle name="Millares 4 2 6" xfId="471"/>
    <cellStyle name="Millares 4 2 6 2" xfId="1351"/>
    <cellStyle name="Millares 4 2 7" xfId="691"/>
    <cellStyle name="Millares 4 2 7 2" xfId="1131"/>
    <cellStyle name="Millares 4 2 8" xfId="251"/>
    <cellStyle name="Millares 4 2 9" xfId="911"/>
    <cellStyle name="Millares 4 3" xfId="41"/>
    <cellStyle name="Millares 4 3 2" xfId="182"/>
    <cellStyle name="Millares 4 3 2 2" xfId="622"/>
    <cellStyle name="Millares 4 3 2 2 2" xfId="1502"/>
    <cellStyle name="Millares 4 3 2 3" xfId="842"/>
    <cellStyle name="Millares 4 3 2 3 2" xfId="1282"/>
    <cellStyle name="Millares 4 3 2 4" xfId="402"/>
    <cellStyle name="Millares 4 3 2 5" xfId="1062"/>
    <cellStyle name="Millares 4 3 3" xfId="115"/>
    <cellStyle name="Millares 4 3 3 2" xfId="555"/>
    <cellStyle name="Millares 4 3 3 2 2" xfId="1435"/>
    <cellStyle name="Millares 4 3 3 3" xfId="775"/>
    <cellStyle name="Millares 4 3 3 3 2" xfId="1215"/>
    <cellStyle name="Millares 4 3 3 4" xfId="335"/>
    <cellStyle name="Millares 4 3 3 5" xfId="995"/>
    <cellStyle name="Millares 4 3 4" xfId="481"/>
    <cellStyle name="Millares 4 3 4 2" xfId="1361"/>
    <cellStyle name="Millares 4 3 5" xfId="701"/>
    <cellStyle name="Millares 4 3 5 2" xfId="1141"/>
    <cellStyle name="Millares 4 3 6" xfId="261"/>
    <cellStyle name="Millares 4 3 7" xfId="921"/>
    <cellStyle name="Millares 4 4" xfId="58"/>
    <cellStyle name="Millares 4 4 2" xfId="199"/>
    <cellStyle name="Millares 4 4 2 2" xfId="639"/>
    <cellStyle name="Millares 4 4 2 2 2" xfId="1519"/>
    <cellStyle name="Millares 4 4 2 3" xfId="859"/>
    <cellStyle name="Millares 4 4 2 3 2" xfId="1299"/>
    <cellStyle name="Millares 4 4 2 4" xfId="419"/>
    <cellStyle name="Millares 4 4 2 5" xfId="1079"/>
    <cellStyle name="Millares 4 4 3" xfId="132"/>
    <cellStyle name="Millares 4 4 3 2" xfId="572"/>
    <cellStyle name="Millares 4 4 3 2 2" xfId="1452"/>
    <cellStyle name="Millares 4 4 3 3" xfId="792"/>
    <cellStyle name="Millares 4 4 3 3 2" xfId="1232"/>
    <cellStyle name="Millares 4 4 3 4" xfId="352"/>
    <cellStyle name="Millares 4 4 3 5" xfId="1012"/>
    <cellStyle name="Millares 4 4 4" xfId="498"/>
    <cellStyle name="Millares 4 4 4 2" xfId="1378"/>
    <cellStyle name="Millares 4 4 5" xfId="718"/>
    <cellStyle name="Millares 4 4 5 2" xfId="1158"/>
    <cellStyle name="Millares 4 4 6" xfId="278"/>
    <cellStyle name="Millares 4 4 7" xfId="938"/>
    <cellStyle name="Millares 4 5" xfId="15"/>
    <cellStyle name="Millares 4 5 2" xfId="173"/>
    <cellStyle name="Millares 4 5 2 2" xfId="613"/>
    <cellStyle name="Millares 4 5 2 2 2" xfId="1493"/>
    <cellStyle name="Millares 4 5 2 3" xfId="833"/>
    <cellStyle name="Millares 4 5 2 3 2" xfId="1273"/>
    <cellStyle name="Millares 4 5 2 4" xfId="393"/>
    <cellStyle name="Millares 4 5 2 5" xfId="1053"/>
    <cellStyle name="Millares 4 5 3" xfId="98"/>
    <cellStyle name="Millares 4 5 3 2" xfId="538"/>
    <cellStyle name="Millares 4 5 3 2 2" xfId="1418"/>
    <cellStyle name="Millares 4 5 3 3" xfId="758"/>
    <cellStyle name="Millares 4 5 3 3 2" xfId="1198"/>
    <cellStyle name="Millares 4 5 3 4" xfId="318"/>
    <cellStyle name="Millares 4 5 3 5" xfId="978"/>
    <cellStyle name="Millares 4 5 4" xfId="464"/>
    <cellStyle name="Millares 4 5 4 2" xfId="1344"/>
    <cellStyle name="Millares 4 5 5" xfId="684"/>
    <cellStyle name="Millares 4 5 5 2" xfId="1124"/>
    <cellStyle name="Millares 4 5 6" xfId="244"/>
    <cellStyle name="Millares 4 5 7" xfId="904"/>
    <cellStyle name="Millares 4 6" xfId="75"/>
    <cellStyle name="Millares 4 6 2" xfId="216"/>
    <cellStyle name="Millares 4 6 2 2" xfId="656"/>
    <cellStyle name="Millares 4 6 2 2 2" xfId="1536"/>
    <cellStyle name="Millares 4 6 2 3" xfId="876"/>
    <cellStyle name="Millares 4 6 2 3 2" xfId="1316"/>
    <cellStyle name="Millares 4 6 2 4" xfId="436"/>
    <cellStyle name="Millares 4 6 2 5" xfId="1096"/>
    <cellStyle name="Millares 4 6 3" xfId="149"/>
    <cellStyle name="Millares 4 6 3 2" xfId="589"/>
    <cellStyle name="Millares 4 6 3 2 2" xfId="1469"/>
    <cellStyle name="Millares 4 6 3 3" xfId="809"/>
    <cellStyle name="Millares 4 6 3 3 2" xfId="1249"/>
    <cellStyle name="Millares 4 6 3 4" xfId="369"/>
    <cellStyle name="Millares 4 6 3 5" xfId="1029"/>
    <cellStyle name="Millares 4 6 4" xfId="515"/>
    <cellStyle name="Millares 4 6 4 2" xfId="1395"/>
    <cellStyle name="Millares 4 6 5" xfId="735"/>
    <cellStyle name="Millares 4 6 5 2" xfId="1175"/>
    <cellStyle name="Millares 4 6 6" xfId="295"/>
    <cellStyle name="Millares 4 6 7" xfId="955"/>
    <cellStyle name="Millares 4 7" xfId="156"/>
    <cellStyle name="Millares 4 7 2" xfId="596"/>
    <cellStyle name="Millares 4 7 2 2" xfId="1476"/>
    <cellStyle name="Millares 4 7 3" xfId="816"/>
    <cellStyle name="Millares 4 7 3 2" xfId="1256"/>
    <cellStyle name="Millares 4 7 4" xfId="376"/>
    <cellStyle name="Millares 4 7 5" xfId="1036"/>
    <cellStyle name="Millares 4 8" xfId="223"/>
    <cellStyle name="Millares 4 8 2" xfId="663"/>
    <cellStyle name="Millares 4 8 2 2" xfId="1543"/>
    <cellStyle name="Millares 4 8 3" xfId="883"/>
    <cellStyle name="Millares 4 8 3 2" xfId="1323"/>
    <cellStyle name="Millares 4 8 4" xfId="443"/>
    <cellStyle name="Millares 4 8 5" xfId="1103"/>
    <cellStyle name="Millares 4 9" xfId="228"/>
    <cellStyle name="Millares 4 9 2" xfId="668"/>
    <cellStyle name="Millares 4 9 2 2" xfId="1548"/>
    <cellStyle name="Millares 4 9 3" xfId="888"/>
    <cellStyle name="Millares 4 9 3 2" xfId="1328"/>
    <cellStyle name="Millares 4 9 4" xfId="448"/>
    <cellStyle name="Millares 4 9 5" xfId="1108"/>
    <cellStyle name="Millares 5" xfId="12"/>
    <cellStyle name="Millares 5 10" xfId="901"/>
    <cellStyle name="Millares 5 2" xfId="28"/>
    <cellStyle name="Millares 5 2 2" xfId="45"/>
    <cellStyle name="Millares 5 2 2 2" xfId="186"/>
    <cellStyle name="Millares 5 2 2 2 2" xfId="626"/>
    <cellStyle name="Millares 5 2 2 2 2 2" xfId="1506"/>
    <cellStyle name="Millares 5 2 2 2 3" xfId="846"/>
    <cellStyle name="Millares 5 2 2 2 3 2" xfId="1286"/>
    <cellStyle name="Millares 5 2 2 2 4" xfId="406"/>
    <cellStyle name="Millares 5 2 2 2 5" xfId="1066"/>
    <cellStyle name="Millares 5 2 2 3" xfId="119"/>
    <cellStyle name="Millares 5 2 2 3 2" xfId="559"/>
    <cellStyle name="Millares 5 2 2 3 2 2" xfId="1439"/>
    <cellStyle name="Millares 5 2 2 3 3" xfId="779"/>
    <cellStyle name="Millares 5 2 2 3 3 2" xfId="1219"/>
    <cellStyle name="Millares 5 2 2 3 4" xfId="339"/>
    <cellStyle name="Millares 5 2 2 3 5" xfId="999"/>
    <cellStyle name="Millares 5 2 2 4" xfId="485"/>
    <cellStyle name="Millares 5 2 2 4 2" xfId="1365"/>
    <cellStyle name="Millares 5 2 2 5" xfId="705"/>
    <cellStyle name="Millares 5 2 2 5 2" xfId="1145"/>
    <cellStyle name="Millares 5 2 2 6" xfId="265"/>
    <cellStyle name="Millares 5 2 2 7" xfId="925"/>
    <cellStyle name="Millares 5 2 3" xfId="62"/>
    <cellStyle name="Millares 5 2 3 2" xfId="203"/>
    <cellStyle name="Millares 5 2 3 2 2" xfId="643"/>
    <cellStyle name="Millares 5 2 3 2 2 2" xfId="1523"/>
    <cellStyle name="Millares 5 2 3 2 3" xfId="863"/>
    <cellStyle name="Millares 5 2 3 2 3 2" xfId="1303"/>
    <cellStyle name="Millares 5 2 3 2 4" xfId="423"/>
    <cellStyle name="Millares 5 2 3 2 5" xfId="1083"/>
    <cellStyle name="Millares 5 2 3 3" xfId="136"/>
    <cellStyle name="Millares 5 2 3 3 2" xfId="576"/>
    <cellStyle name="Millares 5 2 3 3 2 2" xfId="1456"/>
    <cellStyle name="Millares 5 2 3 3 3" xfId="796"/>
    <cellStyle name="Millares 5 2 3 3 3 2" xfId="1236"/>
    <cellStyle name="Millares 5 2 3 3 4" xfId="356"/>
    <cellStyle name="Millares 5 2 3 3 5" xfId="1016"/>
    <cellStyle name="Millares 5 2 3 4" xfId="502"/>
    <cellStyle name="Millares 5 2 3 4 2" xfId="1382"/>
    <cellStyle name="Millares 5 2 3 5" xfId="722"/>
    <cellStyle name="Millares 5 2 3 5 2" xfId="1162"/>
    <cellStyle name="Millares 5 2 3 6" xfId="282"/>
    <cellStyle name="Millares 5 2 3 7" xfId="942"/>
    <cellStyle name="Millares 5 2 4" xfId="166"/>
    <cellStyle name="Millares 5 2 4 2" xfId="606"/>
    <cellStyle name="Millares 5 2 4 2 2" xfId="1486"/>
    <cellStyle name="Millares 5 2 4 3" xfId="826"/>
    <cellStyle name="Millares 5 2 4 3 2" xfId="1266"/>
    <cellStyle name="Millares 5 2 4 4" xfId="386"/>
    <cellStyle name="Millares 5 2 4 5" xfId="1046"/>
    <cellStyle name="Millares 5 2 5" xfId="102"/>
    <cellStyle name="Millares 5 2 5 2" xfId="542"/>
    <cellStyle name="Millares 5 2 5 2 2" xfId="1422"/>
    <cellStyle name="Millares 5 2 5 3" xfId="762"/>
    <cellStyle name="Millares 5 2 5 3 2" xfId="1202"/>
    <cellStyle name="Millares 5 2 5 4" xfId="322"/>
    <cellStyle name="Millares 5 2 5 5" xfId="982"/>
    <cellStyle name="Millares 5 2 6" xfId="468"/>
    <cellStyle name="Millares 5 2 6 2" xfId="1348"/>
    <cellStyle name="Millares 5 2 7" xfId="688"/>
    <cellStyle name="Millares 5 2 7 2" xfId="1128"/>
    <cellStyle name="Millares 5 2 8" xfId="248"/>
    <cellStyle name="Millares 5 2 9" xfId="908"/>
    <cellStyle name="Millares 5 3" xfId="38"/>
    <cellStyle name="Millares 5 3 2" xfId="179"/>
    <cellStyle name="Millares 5 3 2 2" xfId="619"/>
    <cellStyle name="Millares 5 3 2 2 2" xfId="1499"/>
    <cellStyle name="Millares 5 3 2 3" xfId="839"/>
    <cellStyle name="Millares 5 3 2 3 2" xfId="1279"/>
    <cellStyle name="Millares 5 3 2 4" xfId="399"/>
    <cellStyle name="Millares 5 3 2 5" xfId="1059"/>
    <cellStyle name="Millares 5 3 3" xfId="112"/>
    <cellStyle name="Millares 5 3 3 2" xfId="552"/>
    <cellStyle name="Millares 5 3 3 2 2" xfId="1432"/>
    <cellStyle name="Millares 5 3 3 3" xfId="772"/>
    <cellStyle name="Millares 5 3 3 3 2" xfId="1212"/>
    <cellStyle name="Millares 5 3 3 4" xfId="332"/>
    <cellStyle name="Millares 5 3 3 5" xfId="992"/>
    <cellStyle name="Millares 5 3 4" xfId="478"/>
    <cellStyle name="Millares 5 3 4 2" xfId="1358"/>
    <cellStyle name="Millares 5 3 5" xfId="698"/>
    <cellStyle name="Millares 5 3 5 2" xfId="1138"/>
    <cellStyle name="Millares 5 3 6" xfId="258"/>
    <cellStyle name="Millares 5 3 7" xfId="918"/>
    <cellStyle name="Millares 5 4" xfId="55"/>
    <cellStyle name="Millares 5 4 2" xfId="196"/>
    <cellStyle name="Millares 5 4 2 2" xfId="636"/>
    <cellStyle name="Millares 5 4 2 2 2" xfId="1516"/>
    <cellStyle name="Millares 5 4 2 3" xfId="856"/>
    <cellStyle name="Millares 5 4 2 3 2" xfId="1296"/>
    <cellStyle name="Millares 5 4 2 4" xfId="416"/>
    <cellStyle name="Millares 5 4 2 5" xfId="1076"/>
    <cellStyle name="Millares 5 4 3" xfId="129"/>
    <cellStyle name="Millares 5 4 3 2" xfId="569"/>
    <cellStyle name="Millares 5 4 3 2 2" xfId="1449"/>
    <cellStyle name="Millares 5 4 3 3" xfId="789"/>
    <cellStyle name="Millares 5 4 3 3 2" xfId="1229"/>
    <cellStyle name="Millares 5 4 3 4" xfId="349"/>
    <cellStyle name="Millares 5 4 3 5" xfId="1009"/>
    <cellStyle name="Millares 5 4 4" xfId="495"/>
    <cellStyle name="Millares 5 4 4 2" xfId="1375"/>
    <cellStyle name="Millares 5 4 5" xfId="715"/>
    <cellStyle name="Millares 5 4 5 2" xfId="1155"/>
    <cellStyle name="Millares 5 4 6" xfId="275"/>
    <cellStyle name="Millares 5 4 7" xfId="935"/>
    <cellStyle name="Millares 5 5" xfId="162"/>
    <cellStyle name="Millares 5 5 2" xfId="602"/>
    <cellStyle name="Millares 5 5 2 2" xfId="1482"/>
    <cellStyle name="Millares 5 5 3" xfId="822"/>
    <cellStyle name="Millares 5 5 3 2" xfId="1262"/>
    <cellStyle name="Millares 5 5 4" xfId="382"/>
    <cellStyle name="Millares 5 5 5" xfId="1042"/>
    <cellStyle name="Millares 5 6" xfId="95"/>
    <cellStyle name="Millares 5 6 2" xfId="535"/>
    <cellStyle name="Millares 5 6 2 2" xfId="1415"/>
    <cellStyle name="Millares 5 6 3" xfId="755"/>
    <cellStyle name="Millares 5 6 3 2" xfId="1195"/>
    <cellStyle name="Millares 5 6 4" xfId="315"/>
    <cellStyle name="Millares 5 6 5" xfId="975"/>
    <cellStyle name="Millares 5 7" xfId="461"/>
    <cellStyle name="Millares 5 7 2" xfId="1341"/>
    <cellStyle name="Millares 5 8" xfId="681"/>
    <cellStyle name="Millares 5 8 2" xfId="1121"/>
    <cellStyle name="Millares 5 9" xfId="241"/>
    <cellStyle name="Millares 6" xfId="16"/>
    <cellStyle name="Millares 6 2" xfId="42"/>
    <cellStyle name="Millares 6 2 2" xfId="183"/>
    <cellStyle name="Millares 6 2 2 2" xfId="623"/>
    <cellStyle name="Millares 6 2 2 2 2" xfId="1503"/>
    <cellStyle name="Millares 6 2 2 3" xfId="843"/>
    <cellStyle name="Millares 6 2 2 3 2" xfId="1283"/>
    <cellStyle name="Millares 6 2 2 4" xfId="403"/>
    <cellStyle name="Millares 6 2 2 5" xfId="1063"/>
    <cellStyle name="Millares 6 2 3" xfId="116"/>
    <cellStyle name="Millares 6 2 3 2" xfId="556"/>
    <cellStyle name="Millares 6 2 3 2 2" xfId="1436"/>
    <cellStyle name="Millares 6 2 3 3" xfId="776"/>
    <cellStyle name="Millares 6 2 3 3 2" xfId="1216"/>
    <cellStyle name="Millares 6 2 3 4" xfId="336"/>
    <cellStyle name="Millares 6 2 3 5" xfId="996"/>
    <cellStyle name="Millares 6 2 4" xfId="482"/>
    <cellStyle name="Millares 6 2 4 2" xfId="1362"/>
    <cellStyle name="Millares 6 2 5" xfId="702"/>
    <cellStyle name="Millares 6 2 5 2" xfId="1142"/>
    <cellStyle name="Millares 6 2 6" xfId="262"/>
    <cellStyle name="Millares 6 2 7" xfId="922"/>
    <cellStyle name="Millares 6 3" xfId="59"/>
    <cellStyle name="Millares 6 3 2" xfId="200"/>
    <cellStyle name="Millares 6 3 2 2" xfId="640"/>
    <cellStyle name="Millares 6 3 2 2 2" xfId="1520"/>
    <cellStyle name="Millares 6 3 2 3" xfId="860"/>
    <cellStyle name="Millares 6 3 2 3 2" xfId="1300"/>
    <cellStyle name="Millares 6 3 2 4" xfId="420"/>
    <cellStyle name="Millares 6 3 2 5" xfId="1080"/>
    <cellStyle name="Millares 6 3 3" xfId="133"/>
    <cellStyle name="Millares 6 3 3 2" xfId="573"/>
    <cellStyle name="Millares 6 3 3 2 2" xfId="1453"/>
    <cellStyle name="Millares 6 3 3 3" xfId="793"/>
    <cellStyle name="Millares 6 3 3 3 2" xfId="1233"/>
    <cellStyle name="Millares 6 3 3 4" xfId="353"/>
    <cellStyle name="Millares 6 3 3 5" xfId="1013"/>
    <cellStyle name="Millares 6 3 4" xfId="499"/>
    <cellStyle name="Millares 6 3 4 2" xfId="1379"/>
    <cellStyle name="Millares 6 3 5" xfId="719"/>
    <cellStyle name="Millares 6 3 5 2" xfId="1159"/>
    <cellStyle name="Millares 6 3 6" xfId="279"/>
    <cellStyle name="Millares 6 3 7" xfId="939"/>
    <cellStyle name="Millares 6 4" xfId="163"/>
    <cellStyle name="Millares 6 4 2" xfId="603"/>
    <cellStyle name="Millares 6 4 2 2" xfId="1483"/>
    <cellStyle name="Millares 6 4 3" xfId="823"/>
    <cellStyle name="Millares 6 4 3 2" xfId="1263"/>
    <cellStyle name="Millares 6 4 4" xfId="383"/>
    <cellStyle name="Millares 6 4 5" xfId="1043"/>
    <cellStyle name="Millares 6 5" xfId="99"/>
    <cellStyle name="Millares 6 5 2" xfId="539"/>
    <cellStyle name="Millares 6 5 2 2" xfId="1419"/>
    <cellStyle name="Millares 6 5 3" xfId="759"/>
    <cellStyle name="Millares 6 5 3 2" xfId="1199"/>
    <cellStyle name="Millares 6 5 4" xfId="319"/>
    <cellStyle name="Millares 6 5 5" xfId="979"/>
    <cellStyle name="Millares 6 6" xfId="465"/>
    <cellStyle name="Millares 6 6 2" xfId="1345"/>
    <cellStyle name="Millares 6 7" xfId="685"/>
    <cellStyle name="Millares 6 7 2" xfId="1125"/>
    <cellStyle name="Millares 6 8" xfId="245"/>
    <cellStyle name="Millares 6 9" xfId="905"/>
    <cellStyle name="Millares 7" xfId="17"/>
    <cellStyle name="Millares 7 2" xfId="43"/>
    <cellStyle name="Millares 7 2 2" xfId="184"/>
    <cellStyle name="Millares 7 2 2 2" xfId="624"/>
    <cellStyle name="Millares 7 2 2 2 2" xfId="1504"/>
    <cellStyle name="Millares 7 2 2 3" xfId="844"/>
    <cellStyle name="Millares 7 2 2 3 2" xfId="1284"/>
    <cellStyle name="Millares 7 2 2 4" xfId="404"/>
    <cellStyle name="Millares 7 2 2 5" xfId="1064"/>
    <cellStyle name="Millares 7 2 3" xfId="117"/>
    <cellStyle name="Millares 7 2 3 2" xfId="557"/>
    <cellStyle name="Millares 7 2 3 2 2" xfId="1437"/>
    <cellStyle name="Millares 7 2 3 3" xfId="777"/>
    <cellStyle name="Millares 7 2 3 3 2" xfId="1217"/>
    <cellStyle name="Millares 7 2 3 4" xfId="337"/>
    <cellStyle name="Millares 7 2 3 5" xfId="997"/>
    <cellStyle name="Millares 7 2 4" xfId="483"/>
    <cellStyle name="Millares 7 2 4 2" xfId="1363"/>
    <cellStyle name="Millares 7 2 5" xfId="703"/>
    <cellStyle name="Millares 7 2 5 2" xfId="1143"/>
    <cellStyle name="Millares 7 2 6" xfId="263"/>
    <cellStyle name="Millares 7 2 7" xfId="923"/>
    <cellStyle name="Millares 7 3" xfId="60"/>
    <cellStyle name="Millares 7 3 2" xfId="201"/>
    <cellStyle name="Millares 7 3 2 2" xfId="641"/>
    <cellStyle name="Millares 7 3 2 2 2" xfId="1521"/>
    <cellStyle name="Millares 7 3 2 3" xfId="861"/>
    <cellStyle name="Millares 7 3 2 3 2" xfId="1301"/>
    <cellStyle name="Millares 7 3 2 4" xfId="421"/>
    <cellStyle name="Millares 7 3 2 5" xfId="1081"/>
    <cellStyle name="Millares 7 3 3" xfId="134"/>
    <cellStyle name="Millares 7 3 3 2" xfId="574"/>
    <cellStyle name="Millares 7 3 3 2 2" xfId="1454"/>
    <cellStyle name="Millares 7 3 3 3" xfId="794"/>
    <cellStyle name="Millares 7 3 3 3 2" xfId="1234"/>
    <cellStyle name="Millares 7 3 3 4" xfId="354"/>
    <cellStyle name="Millares 7 3 3 5" xfId="1014"/>
    <cellStyle name="Millares 7 3 4" xfId="500"/>
    <cellStyle name="Millares 7 3 4 2" xfId="1380"/>
    <cellStyle name="Millares 7 3 5" xfId="720"/>
    <cellStyle name="Millares 7 3 5 2" xfId="1160"/>
    <cellStyle name="Millares 7 3 6" xfId="280"/>
    <cellStyle name="Millares 7 3 7" xfId="940"/>
    <cellStyle name="Millares 7 4" xfId="164"/>
    <cellStyle name="Millares 7 4 2" xfId="604"/>
    <cellStyle name="Millares 7 4 2 2" xfId="1484"/>
    <cellStyle name="Millares 7 4 3" xfId="824"/>
    <cellStyle name="Millares 7 4 3 2" xfId="1264"/>
    <cellStyle name="Millares 7 4 4" xfId="384"/>
    <cellStyle name="Millares 7 4 5" xfId="1044"/>
    <cellStyle name="Millares 7 5" xfId="100"/>
    <cellStyle name="Millares 7 5 2" xfId="540"/>
    <cellStyle name="Millares 7 5 2 2" xfId="1420"/>
    <cellStyle name="Millares 7 5 3" xfId="760"/>
    <cellStyle name="Millares 7 5 3 2" xfId="1200"/>
    <cellStyle name="Millares 7 5 4" xfId="320"/>
    <cellStyle name="Millares 7 5 5" xfId="980"/>
    <cellStyle name="Millares 7 6" xfId="466"/>
    <cellStyle name="Millares 7 6 2" xfId="1346"/>
    <cellStyle name="Millares 7 7" xfId="686"/>
    <cellStyle name="Millares 7 7 2" xfId="1126"/>
    <cellStyle name="Millares 7 8" xfId="246"/>
    <cellStyle name="Millares 7 9" xfId="906"/>
    <cellStyle name="Millares 8" xfId="32"/>
    <cellStyle name="Millares 8 2" xfId="49"/>
    <cellStyle name="Millares 8 2 2" xfId="190"/>
    <cellStyle name="Millares 8 2 2 2" xfId="630"/>
    <cellStyle name="Millares 8 2 2 2 2" xfId="1510"/>
    <cellStyle name="Millares 8 2 2 3" xfId="850"/>
    <cellStyle name="Millares 8 2 2 3 2" xfId="1290"/>
    <cellStyle name="Millares 8 2 2 4" xfId="410"/>
    <cellStyle name="Millares 8 2 2 5" xfId="1070"/>
    <cellStyle name="Millares 8 2 3" xfId="123"/>
    <cellStyle name="Millares 8 2 3 2" xfId="563"/>
    <cellStyle name="Millares 8 2 3 2 2" xfId="1443"/>
    <cellStyle name="Millares 8 2 3 3" xfId="783"/>
    <cellStyle name="Millares 8 2 3 3 2" xfId="1223"/>
    <cellStyle name="Millares 8 2 3 4" xfId="343"/>
    <cellStyle name="Millares 8 2 3 5" xfId="1003"/>
    <cellStyle name="Millares 8 2 4" xfId="489"/>
    <cellStyle name="Millares 8 2 4 2" xfId="1369"/>
    <cellStyle name="Millares 8 2 5" xfId="709"/>
    <cellStyle name="Millares 8 2 5 2" xfId="1149"/>
    <cellStyle name="Millares 8 2 6" xfId="269"/>
    <cellStyle name="Millares 8 2 7" xfId="929"/>
    <cellStyle name="Millares 8 3" xfId="66"/>
    <cellStyle name="Millares 8 3 2" xfId="207"/>
    <cellStyle name="Millares 8 3 2 2" xfId="647"/>
    <cellStyle name="Millares 8 3 2 2 2" xfId="1527"/>
    <cellStyle name="Millares 8 3 2 3" xfId="867"/>
    <cellStyle name="Millares 8 3 2 3 2" xfId="1307"/>
    <cellStyle name="Millares 8 3 2 4" xfId="427"/>
    <cellStyle name="Millares 8 3 2 5" xfId="1087"/>
    <cellStyle name="Millares 8 3 3" xfId="140"/>
    <cellStyle name="Millares 8 3 3 2" xfId="580"/>
    <cellStyle name="Millares 8 3 3 2 2" xfId="1460"/>
    <cellStyle name="Millares 8 3 3 3" xfId="800"/>
    <cellStyle name="Millares 8 3 3 3 2" xfId="1240"/>
    <cellStyle name="Millares 8 3 3 4" xfId="360"/>
    <cellStyle name="Millares 8 3 3 5" xfId="1020"/>
    <cellStyle name="Millares 8 3 4" xfId="506"/>
    <cellStyle name="Millares 8 3 4 2" xfId="1386"/>
    <cellStyle name="Millares 8 3 5" xfId="726"/>
    <cellStyle name="Millares 8 3 5 2" xfId="1166"/>
    <cellStyle name="Millares 8 3 6" xfId="286"/>
    <cellStyle name="Millares 8 3 7" xfId="946"/>
    <cellStyle name="Millares 8 4" xfId="160"/>
    <cellStyle name="Millares 8 4 2" xfId="600"/>
    <cellStyle name="Millares 8 4 2 2" xfId="1480"/>
    <cellStyle name="Millares 8 4 3" xfId="820"/>
    <cellStyle name="Millares 8 4 3 2" xfId="1260"/>
    <cellStyle name="Millares 8 4 4" xfId="380"/>
    <cellStyle name="Millares 8 4 5" xfId="1040"/>
    <cellStyle name="Millares 8 5" xfId="106"/>
    <cellStyle name="Millares 8 5 2" xfId="546"/>
    <cellStyle name="Millares 8 5 2 2" xfId="1426"/>
    <cellStyle name="Millares 8 5 3" xfId="766"/>
    <cellStyle name="Millares 8 5 3 2" xfId="1206"/>
    <cellStyle name="Millares 8 5 4" xfId="326"/>
    <cellStyle name="Millares 8 5 5" xfId="986"/>
    <cellStyle name="Millares 8 6" xfId="472"/>
    <cellStyle name="Millares 8 6 2" xfId="1352"/>
    <cellStyle name="Millares 8 7" xfId="692"/>
    <cellStyle name="Millares 8 7 2" xfId="1132"/>
    <cellStyle name="Millares 8 8" xfId="252"/>
    <cellStyle name="Millares 8 9" xfId="912"/>
    <cellStyle name="Millares 9" xfId="34"/>
    <cellStyle name="Millares 9 2" xfId="51"/>
    <cellStyle name="Millares 9 2 2" xfId="192"/>
    <cellStyle name="Millares 9 2 2 2" xfId="632"/>
    <cellStyle name="Millares 9 2 2 2 2" xfId="1512"/>
    <cellStyle name="Millares 9 2 2 3" xfId="852"/>
    <cellStyle name="Millares 9 2 2 3 2" xfId="1292"/>
    <cellStyle name="Millares 9 2 2 4" xfId="412"/>
    <cellStyle name="Millares 9 2 2 5" xfId="1072"/>
    <cellStyle name="Millares 9 2 3" xfId="125"/>
    <cellStyle name="Millares 9 2 3 2" xfId="565"/>
    <cellStyle name="Millares 9 2 3 2 2" xfId="1445"/>
    <cellStyle name="Millares 9 2 3 3" xfId="785"/>
    <cellStyle name="Millares 9 2 3 3 2" xfId="1225"/>
    <cellStyle name="Millares 9 2 3 4" xfId="345"/>
    <cellStyle name="Millares 9 2 3 5" xfId="1005"/>
    <cellStyle name="Millares 9 2 4" xfId="491"/>
    <cellStyle name="Millares 9 2 4 2" xfId="1371"/>
    <cellStyle name="Millares 9 2 5" xfId="711"/>
    <cellStyle name="Millares 9 2 5 2" xfId="1151"/>
    <cellStyle name="Millares 9 2 6" xfId="271"/>
    <cellStyle name="Millares 9 2 7" xfId="931"/>
    <cellStyle name="Millares 9 3" xfId="68"/>
    <cellStyle name="Millares 9 3 2" xfId="209"/>
    <cellStyle name="Millares 9 3 2 2" xfId="649"/>
    <cellStyle name="Millares 9 3 2 2 2" xfId="1529"/>
    <cellStyle name="Millares 9 3 2 3" xfId="869"/>
    <cellStyle name="Millares 9 3 2 3 2" xfId="1309"/>
    <cellStyle name="Millares 9 3 2 4" xfId="429"/>
    <cellStyle name="Millares 9 3 2 5" xfId="1089"/>
    <cellStyle name="Millares 9 3 3" xfId="142"/>
    <cellStyle name="Millares 9 3 3 2" xfId="582"/>
    <cellStyle name="Millares 9 3 3 2 2" xfId="1462"/>
    <cellStyle name="Millares 9 3 3 3" xfId="802"/>
    <cellStyle name="Millares 9 3 3 3 2" xfId="1242"/>
    <cellStyle name="Millares 9 3 3 4" xfId="362"/>
    <cellStyle name="Millares 9 3 3 5" xfId="1022"/>
    <cellStyle name="Millares 9 3 4" xfId="508"/>
    <cellStyle name="Millares 9 3 4 2" xfId="1388"/>
    <cellStyle name="Millares 9 3 5" xfId="728"/>
    <cellStyle name="Millares 9 3 5 2" xfId="1168"/>
    <cellStyle name="Millares 9 3 6" xfId="288"/>
    <cellStyle name="Millares 9 3 7" xfId="948"/>
    <cellStyle name="Millares 9 4" xfId="176"/>
    <cellStyle name="Millares 9 4 2" xfId="616"/>
    <cellStyle name="Millares 9 4 2 2" xfId="1496"/>
    <cellStyle name="Millares 9 4 3" xfId="836"/>
    <cellStyle name="Millares 9 4 3 2" xfId="1276"/>
    <cellStyle name="Millares 9 4 4" xfId="396"/>
    <cellStyle name="Millares 9 4 5" xfId="1056"/>
    <cellStyle name="Millares 9 5" xfId="108"/>
    <cellStyle name="Millares 9 5 2" xfId="548"/>
    <cellStyle name="Millares 9 5 2 2" xfId="1428"/>
    <cellStyle name="Millares 9 5 3" xfId="768"/>
    <cellStyle name="Millares 9 5 3 2" xfId="1208"/>
    <cellStyle name="Millares 9 5 4" xfId="328"/>
    <cellStyle name="Millares 9 5 5" xfId="988"/>
    <cellStyle name="Millares 9 6" xfId="474"/>
    <cellStyle name="Millares 9 6 2" xfId="1354"/>
    <cellStyle name="Millares 9 7" xfId="694"/>
    <cellStyle name="Millares 9 7 2" xfId="1134"/>
    <cellStyle name="Millares 9 8" xfId="254"/>
    <cellStyle name="Millares 9 9" xfId="914"/>
    <cellStyle name="Normal" xfId="0" builtinId="0"/>
    <cellStyle name="Normal 10" xfId="26"/>
    <cellStyle name="Normal 2 2" xfId="18"/>
    <cellStyle name="Normal 3" xfId="19"/>
    <cellStyle name="Normal 4" xfId="20"/>
    <cellStyle name="Normal 5" xfId="21"/>
    <cellStyle name="Normal 6" xfId="22"/>
    <cellStyle name="Normal 7" xfId="23"/>
    <cellStyle name="Normal 8" xfId="24"/>
    <cellStyle name="Normal 9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819150</xdr:colOff>
      <xdr:row>1</xdr:row>
      <xdr:rowOff>123825</xdr:rowOff>
    </xdr:from>
    <xdr:to>
      <xdr:col>4</xdr:col>
      <xdr:colOff>0</xdr:colOff>
      <xdr:row>6</xdr:row>
      <xdr:rowOff>57150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C88AC4A3-161F-4F75-BF64-821932B6608D}"/>
            </a:ext>
          </a:extLst>
        </xdr:cNvPr>
        <xdr:cNvSpPr/>
      </xdr:nvSpPr>
      <xdr:spPr>
        <a:xfrm>
          <a:off x="190500" y="314325"/>
          <a:ext cx="2590800" cy="1238250"/>
        </a:xfrm>
        <a:prstGeom prst="roundRect">
          <a:avLst/>
        </a:prstGeom>
        <a:noFill/>
        <a:ln>
          <a:solidFill>
            <a:schemeClr val="tx2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PE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 editAs="oneCell">
    <xdr:from>
      <xdr:col>2</xdr:col>
      <xdr:colOff>981074</xdr:colOff>
      <xdr:row>1</xdr:row>
      <xdr:rowOff>171450</xdr:rowOff>
    </xdr:from>
    <xdr:to>
      <xdr:col>3</xdr:col>
      <xdr:colOff>676274</xdr:colOff>
      <xdr:row>4</xdr:row>
      <xdr:rowOff>1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841E0056-CE7F-4EBC-92ED-C1FEADA309E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7351" t="26339" r="37610" b="24055"/>
        <a:stretch/>
      </xdr:blipFill>
      <xdr:spPr bwMode="auto">
        <a:xfrm>
          <a:off x="2019299" y="361950"/>
          <a:ext cx="676275" cy="752476"/>
        </a:xfrm>
        <a:prstGeom prst="rect">
          <a:avLst/>
        </a:prstGeom>
        <a:ln w="6350"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veeduriarose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3:M39"/>
  <sheetViews>
    <sheetView showGridLines="0" tabSelected="1" zoomScale="91" zoomScaleNormal="91" workbookViewId="0">
      <selection activeCell="F5" sqref="F5:I6"/>
    </sheetView>
  </sheetViews>
  <sheetFormatPr baseColWidth="10" defaultRowHeight="15"/>
  <cols>
    <col min="1" max="1" width="2.875" customWidth="1"/>
    <col min="2" max="2" width="12.75" customWidth="1"/>
    <col min="3" max="3" width="14.75" customWidth="1"/>
    <col min="4" max="4" width="11.375" bestFit="1" customWidth="1"/>
    <col min="5" max="5" width="33.125" customWidth="1"/>
    <col min="7" max="7" width="13.875" bestFit="1" customWidth="1"/>
    <col min="8" max="8" width="12.75" customWidth="1"/>
    <col min="9" max="9" width="14.75" bestFit="1" customWidth="1"/>
    <col min="10" max="10" width="3" customWidth="1"/>
  </cols>
  <sheetData>
    <row r="3" spans="2:13" ht="15.75">
      <c r="B3" s="52" t="s">
        <v>0</v>
      </c>
      <c r="C3" s="52"/>
      <c r="D3" s="1"/>
    </row>
    <row r="4" spans="2:13" ht="46.5">
      <c r="B4" s="2" t="s">
        <v>1</v>
      </c>
      <c r="C4" s="3"/>
      <c r="D4" s="3"/>
      <c r="F4" s="53" t="s">
        <v>51</v>
      </c>
      <c r="G4" s="53"/>
      <c r="H4" s="53"/>
      <c r="I4" s="53"/>
    </row>
    <row r="5" spans="2:13" ht="15.75">
      <c r="B5" s="55" t="s">
        <v>29</v>
      </c>
      <c r="C5" s="55"/>
      <c r="D5" s="25"/>
      <c r="F5" s="51" t="s">
        <v>43</v>
      </c>
      <c r="G5" s="51"/>
      <c r="H5" s="51"/>
      <c r="I5" s="51"/>
    </row>
    <row r="6" spans="2:13">
      <c r="B6" s="54" t="s">
        <v>30</v>
      </c>
      <c r="C6" s="54"/>
      <c r="D6" s="54"/>
      <c r="F6" s="51"/>
      <c r="G6" s="51"/>
      <c r="H6" s="51"/>
      <c r="I6" s="51"/>
    </row>
    <row r="7" spans="2:13" ht="3.75" customHeight="1">
      <c r="F7" s="43"/>
      <c r="G7" s="43"/>
      <c r="H7" s="43"/>
      <c r="I7" s="43"/>
    </row>
    <row r="8" spans="2:13" hidden="1"/>
    <row r="9" spans="2:13" hidden="1"/>
    <row r="10" spans="2:13" ht="15" customHeight="1">
      <c r="B10" s="44" t="s">
        <v>33</v>
      </c>
      <c r="C10" s="45"/>
      <c r="D10" s="4" t="s">
        <v>2</v>
      </c>
      <c r="E10" s="5">
        <v>20601851505</v>
      </c>
      <c r="F10" s="4" t="s">
        <v>3</v>
      </c>
      <c r="G10" s="5" t="s">
        <v>36</v>
      </c>
      <c r="H10" s="4" t="s">
        <v>4</v>
      </c>
      <c r="I10" s="6">
        <v>44119</v>
      </c>
    </row>
    <row r="11" spans="2:13">
      <c r="B11" s="46"/>
      <c r="C11" s="47"/>
      <c r="D11" s="4" t="s">
        <v>5</v>
      </c>
      <c r="E11" s="5" t="s">
        <v>6</v>
      </c>
      <c r="F11" s="4" t="s">
        <v>7</v>
      </c>
      <c r="G11" s="5" t="s">
        <v>32</v>
      </c>
      <c r="H11" s="4" t="s">
        <v>8</v>
      </c>
      <c r="I11" s="5" t="s">
        <v>9</v>
      </c>
    </row>
    <row r="13" spans="2:13">
      <c r="B13" s="7" t="s">
        <v>10</v>
      </c>
      <c r="C13" s="48" t="s">
        <v>11</v>
      </c>
      <c r="D13" s="49"/>
      <c r="E13" s="50"/>
      <c r="F13" s="7" t="s">
        <v>12</v>
      </c>
      <c r="G13" s="7" t="s">
        <v>13</v>
      </c>
      <c r="H13" s="7" t="s">
        <v>14</v>
      </c>
      <c r="I13" s="7" t="s">
        <v>15</v>
      </c>
    </row>
    <row r="14" spans="2:13">
      <c r="B14" s="8">
        <v>1</v>
      </c>
      <c r="C14" s="34" t="s">
        <v>45</v>
      </c>
      <c r="D14" s="35"/>
      <c r="E14" s="36"/>
      <c r="F14" s="29" t="s">
        <v>37</v>
      </c>
      <c r="G14" s="26" t="s">
        <v>46</v>
      </c>
      <c r="H14" s="11">
        <v>14.406700000000001</v>
      </c>
      <c r="I14" s="27">
        <f t="shared" ref="I14:I16" si="0">+H14*F14</f>
        <v>14.406700000000001</v>
      </c>
      <c r="K14" s="30"/>
      <c r="L14" s="30"/>
      <c r="M14" s="30"/>
    </row>
    <row r="15" spans="2:13">
      <c r="B15" s="8">
        <v>2</v>
      </c>
      <c r="C15" s="34" t="s">
        <v>38</v>
      </c>
      <c r="D15" s="35"/>
      <c r="E15" s="36"/>
      <c r="F15" s="29" t="s">
        <v>37</v>
      </c>
      <c r="G15" s="26" t="s">
        <v>35</v>
      </c>
      <c r="H15" s="11">
        <v>4.2371999999999996</v>
      </c>
      <c r="I15" s="27">
        <f t="shared" si="0"/>
        <v>4.2371999999999996</v>
      </c>
      <c r="K15" s="30"/>
      <c r="L15" s="30"/>
      <c r="M15" s="30"/>
    </row>
    <row r="16" spans="2:13">
      <c r="B16" s="8">
        <v>3</v>
      </c>
      <c r="C16" s="34" t="s">
        <v>39</v>
      </c>
      <c r="D16" s="35"/>
      <c r="E16" s="36"/>
      <c r="F16" s="29" t="s">
        <v>37</v>
      </c>
      <c r="G16" s="26" t="s">
        <v>40</v>
      </c>
      <c r="H16" s="11">
        <v>4.2371999999999996</v>
      </c>
      <c r="I16" s="27">
        <f t="shared" si="0"/>
        <v>4.2371999999999996</v>
      </c>
      <c r="K16" s="30"/>
      <c r="L16" s="30"/>
      <c r="M16" s="30"/>
    </row>
    <row r="17" spans="2:13">
      <c r="B17" s="8">
        <v>4</v>
      </c>
      <c r="C17" s="34" t="s">
        <v>54</v>
      </c>
      <c r="D17" s="35"/>
      <c r="E17" s="36"/>
      <c r="F17" s="29" t="s">
        <v>34</v>
      </c>
      <c r="G17" s="26" t="s">
        <v>55</v>
      </c>
      <c r="H17" s="11">
        <v>0.50849999999999995</v>
      </c>
      <c r="I17" s="27">
        <f t="shared" ref="I17:I18" si="1">+H17*F17</f>
        <v>10.169999999999998</v>
      </c>
      <c r="K17" s="30"/>
      <c r="L17" s="30"/>
      <c r="M17" s="30"/>
    </row>
    <row r="18" spans="2:13">
      <c r="B18" s="8">
        <v>5</v>
      </c>
      <c r="C18" s="34" t="s">
        <v>53</v>
      </c>
      <c r="D18" s="35"/>
      <c r="E18" s="36"/>
      <c r="F18" s="29" t="s">
        <v>52</v>
      </c>
      <c r="G18" s="26" t="s">
        <v>28</v>
      </c>
      <c r="H18" s="11">
        <v>3.8134999999999999</v>
      </c>
      <c r="I18" s="27">
        <f t="shared" si="1"/>
        <v>11.4405</v>
      </c>
      <c r="K18" s="30"/>
      <c r="L18" s="30"/>
      <c r="M18" s="30"/>
    </row>
    <row r="19" spans="2:13">
      <c r="B19" s="8">
        <v>6</v>
      </c>
      <c r="C19" s="34" t="s">
        <v>41</v>
      </c>
      <c r="D19" s="35"/>
      <c r="E19" s="36"/>
      <c r="F19" s="29" t="s">
        <v>37</v>
      </c>
      <c r="G19" s="26" t="s">
        <v>28</v>
      </c>
      <c r="H19" s="11">
        <v>4.2371999999999996</v>
      </c>
      <c r="I19" s="27">
        <f t="shared" ref="I19:I20" si="2">+H19*F19</f>
        <v>4.2371999999999996</v>
      </c>
      <c r="K19" s="30"/>
      <c r="L19" s="30"/>
      <c r="M19" s="30"/>
    </row>
    <row r="20" spans="2:13">
      <c r="B20" s="8">
        <v>7</v>
      </c>
      <c r="C20" s="34" t="s">
        <v>42</v>
      </c>
      <c r="D20" s="35"/>
      <c r="E20" s="36"/>
      <c r="F20" s="29" t="s">
        <v>44</v>
      </c>
      <c r="G20" s="26" t="s">
        <v>28</v>
      </c>
      <c r="H20" s="11">
        <v>10.1694</v>
      </c>
      <c r="I20" s="27">
        <f t="shared" si="2"/>
        <v>40.677599999999998</v>
      </c>
      <c r="K20" s="30"/>
      <c r="L20" s="30"/>
      <c r="M20" s="30"/>
    </row>
    <row r="21" spans="2:13">
      <c r="B21" s="8">
        <v>8</v>
      </c>
      <c r="C21" s="34" t="s">
        <v>47</v>
      </c>
      <c r="D21" s="35"/>
      <c r="E21" s="36"/>
      <c r="F21" s="29" t="s">
        <v>37</v>
      </c>
      <c r="G21" s="26" t="s">
        <v>28</v>
      </c>
      <c r="H21" s="11">
        <v>42.372799999999998</v>
      </c>
      <c r="I21" s="27">
        <f t="shared" ref="I21:I23" si="3">+H21*F21</f>
        <v>42.372799999999998</v>
      </c>
      <c r="K21" s="30"/>
      <c r="L21" s="30"/>
      <c r="M21" s="30"/>
    </row>
    <row r="22" spans="2:13">
      <c r="B22" s="8">
        <v>9</v>
      </c>
      <c r="C22" s="34" t="s">
        <v>48</v>
      </c>
      <c r="D22" s="35"/>
      <c r="E22" s="36"/>
      <c r="F22" s="29" t="s">
        <v>37</v>
      </c>
      <c r="G22" s="26" t="s">
        <v>28</v>
      </c>
      <c r="H22" s="11">
        <v>33.898299999999999</v>
      </c>
      <c r="I22" s="27">
        <f t="shared" si="3"/>
        <v>33.898299999999999</v>
      </c>
      <c r="K22" s="30"/>
      <c r="L22" s="30"/>
      <c r="M22" s="30"/>
    </row>
    <row r="23" spans="2:13">
      <c r="B23" s="8">
        <v>10</v>
      </c>
      <c r="C23" s="34" t="s">
        <v>49</v>
      </c>
      <c r="D23" s="35"/>
      <c r="E23" s="36"/>
      <c r="F23" s="29" t="s">
        <v>37</v>
      </c>
      <c r="G23" s="26" t="s">
        <v>28</v>
      </c>
      <c r="H23" s="11">
        <v>38.1355</v>
      </c>
      <c r="I23" s="27">
        <f t="shared" si="3"/>
        <v>38.1355</v>
      </c>
      <c r="K23" s="30"/>
      <c r="L23" s="30"/>
      <c r="M23" s="30"/>
    </row>
    <row r="24" spans="2:13" s="30" customFormat="1">
      <c r="B24" s="8">
        <v>11</v>
      </c>
      <c r="C24" s="34" t="s">
        <v>56</v>
      </c>
      <c r="D24" s="35"/>
      <c r="E24" s="36"/>
      <c r="F24" s="33" t="s">
        <v>57</v>
      </c>
      <c r="G24" s="32" t="s">
        <v>28</v>
      </c>
      <c r="H24" s="11">
        <v>23.7288</v>
      </c>
      <c r="I24" s="27">
        <f t="shared" ref="I24" si="4">+H24*F24</f>
        <v>142.37279999999998</v>
      </c>
      <c r="K24" s="31"/>
      <c r="L24" s="23"/>
    </row>
    <row r="25" spans="2:13" s="30" customFormat="1">
      <c r="B25" s="8">
        <v>12</v>
      </c>
      <c r="C25" s="34" t="s">
        <v>58</v>
      </c>
      <c r="D25" s="35"/>
      <c r="E25" s="36"/>
      <c r="F25" s="29" t="s">
        <v>37</v>
      </c>
      <c r="G25" s="26" t="s">
        <v>40</v>
      </c>
      <c r="H25" s="11">
        <v>33.898299999999999</v>
      </c>
      <c r="I25" s="27">
        <f t="shared" ref="I25:I26" si="5">+H25*F25</f>
        <v>33.898299999999999</v>
      </c>
      <c r="K25" s="31"/>
      <c r="L25" s="23"/>
    </row>
    <row r="26" spans="2:13" s="30" customFormat="1">
      <c r="B26" s="8">
        <v>13</v>
      </c>
      <c r="C26" s="34" t="s">
        <v>60</v>
      </c>
      <c r="D26" s="35"/>
      <c r="E26" s="36"/>
      <c r="F26" s="29" t="s">
        <v>37</v>
      </c>
      <c r="G26" s="26" t="s">
        <v>59</v>
      </c>
      <c r="H26" s="11">
        <v>10.1694</v>
      </c>
      <c r="I26" s="27">
        <f t="shared" si="5"/>
        <v>10.1694</v>
      </c>
      <c r="K26" s="31"/>
      <c r="L26" s="23"/>
    </row>
    <row r="27" spans="2:13">
      <c r="B27" s="12"/>
      <c r="C27" s="37"/>
      <c r="D27" s="38"/>
      <c r="E27" s="39"/>
      <c r="F27" s="10"/>
      <c r="G27" s="9"/>
      <c r="H27" s="9"/>
      <c r="I27" s="9"/>
      <c r="K27" s="30"/>
      <c r="L27" s="30"/>
      <c r="M27" s="30"/>
    </row>
    <row r="28" spans="2:13">
      <c r="B28" s="13"/>
      <c r="C28" s="14"/>
      <c r="D28" s="14"/>
      <c r="E28" s="14"/>
      <c r="F28" s="15"/>
      <c r="G28" s="16"/>
      <c r="H28" s="17" t="s">
        <v>16</v>
      </c>
      <c r="I28" s="18">
        <f>SUM(I14:I27)</f>
        <v>390.25349999999997</v>
      </c>
      <c r="K28" s="30"/>
      <c r="L28" s="30"/>
      <c r="M28" s="30"/>
    </row>
    <row r="29" spans="2:13">
      <c r="B29" s="13"/>
      <c r="C29" s="14"/>
      <c r="D29" s="14"/>
      <c r="E29" s="14"/>
      <c r="F29" s="15"/>
      <c r="G29" s="16"/>
      <c r="H29" s="17" t="s">
        <v>17</v>
      </c>
      <c r="I29" s="18">
        <f>I28*0.18</f>
        <v>70.245629999999991</v>
      </c>
      <c r="K29" s="30"/>
      <c r="L29" s="30"/>
      <c r="M29" s="30"/>
    </row>
    <row r="30" spans="2:13">
      <c r="B30" s="13"/>
      <c r="C30" s="14"/>
      <c r="D30" s="14"/>
      <c r="E30" s="14"/>
      <c r="F30" s="15"/>
      <c r="G30" s="16"/>
      <c r="H30" s="19" t="s">
        <v>18</v>
      </c>
      <c r="I30" s="18">
        <f>I28+I29</f>
        <v>460.49912999999998</v>
      </c>
      <c r="K30" s="30"/>
      <c r="L30" s="30"/>
      <c r="M30" s="30"/>
    </row>
    <row r="31" spans="2:13" ht="0.75" customHeight="1">
      <c r="B31" s="13"/>
      <c r="I31" s="20"/>
      <c r="J31" s="21"/>
    </row>
    <row r="32" spans="2:13">
      <c r="B32" s="22" t="s">
        <v>19</v>
      </c>
      <c r="I32" s="23"/>
    </row>
    <row r="33" spans="2:9">
      <c r="B33" s="22" t="s">
        <v>20</v>
      </c>
      <c r="I33" s="23"/>
    </row>
    <row r="34" spans="2:9">
      <c r="B34" s="22" t="s">
        <v>21</v>
      </c>
    </row>
    <row r="35" spans="2:9">
      <c r="B35" s="22" t="s">
        <v>50</v>
      </c>
    </row>
    <row r="36" spans="2:9">
      <c r="B36" s="24"/>
    </row>
    <row r="37" spans="2:9">
      <c r="B37" s="28" t="s">
        <v>31</v>
      </c>
    </row>
    <row r="39" spans="2:9">
      <c r="B39" s="4" t="s">
        <v>22</v>
      </c>
      <c r="C39" s="5" t="s">
        <v>23</v>
      </c>
      <c r="D39" s="4" t="s">
        <v>24</v>
      </c>
      <c r="E39" s="6" t="s">
        <v>25</v>
      </c>
      <c r="F39" s="4" t="s">
        <v>26</v>
      </c>
      <c r="G39" s="40" t="s">
        <v>27</v>
      </c>
      <c r="H39" s="41"/>
      <c r="I39" s="42"/>
    </row>
  </sheetData>
  <mergeCells count="23">
    <mergeCell ref="C18:E18"/>
    <mergeCell ref="C17:E17"/>
    <mergeCell ref="F5:I6"/>
    <mergeCell ref="B3:C3"/>
    <mergeCell ref="F4:I4"/>
    <mergeCell ref="B6:D6"/>
    <mergeCell ref="B5:C5"/>
    <mergeCell ref="C22:E22"/>
    <mergeCell ref="C23:E23"/>
    <mergeCell ref="C27:E27"/>
    <mergeCell ref="G39:I39"/>
    <mergeCell ref="F7:I7"/>
    <mergeCell ref="B10:C11"/>
    <mergeCell ref="C13:E13"/>
    <mergeCell ref="C14:E14"/>
    <mergeCell ref="C15:E15"/>
    <mergeCell ref="C16:E16"/>
    <mergeCell ref="C19:E19"/>
    <mergeCell ref="C20:E20"/>
    <mergeCell ref="C21:E21"/>
    <mergeCell ref="C24:E24"/>
    <mergeCell ref="C25:E25"/>
    <mergeCell ref="C26:E26"/>
  </mergeCells>
  <hyperlinks>
    <hyperlink ref="G39" r:id="rId1"/>
  </hyperlinks>
  <printOptions horizontalCentered="1"/>
  <pageMargins left="0.11811023622047245" right="0.11811023622047245" top="0.74803149606299213" bottom="0.74803149606299213" header="0.31496062992125984" footer="0.31496062992125984"/>
  <pageSetup paperSize="9" scale="8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 236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Angel</dc:creator>
  <cp:lastModifiedBy>Monica</cp:lastModifiedBy>
  <cp:lastPrinted>2020-02-06T13:50:14Z</cp:lastPrinted>
  <dcterms:created xsi:type="dcterms:W3CDTF">2019-10-27T16:44:07Z</dcterms:created>
  <dcterms:modified xsi:type="dcterms:W3CDTF">2020-10-30T03:48:30Z</dcterms:modified>
</cp:coreProperties>
</file>