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" i="1" l="1"/>
  <c r="AD5" i="1"/>
  <c r="AD7" i="1" s="1"/>
</calcChain>
</file>

<file path=xl/sharedStrings.xml><?xml version="1.0" encoding="utf-8"?>
<sst xmlns="http://schemas.openxmlformats.org/spreadsheetml/2006/main" count="45" uniqueCount="41">
  <si>
    <t>PESQUERA ARTESANAL PESCA FRESCA S.A.C.</t>
  </si>
  <si>
    <t>N°</t>
  </si>
  <si>
    <t>APELLIDOS</t>
  </si>
  <si>
    <t>NOMBRES</t>
  </si>
  <si>
    <t>PERFIL</t>
  </si>
  <si>
    <t>DNI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</si>
  <si>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</si>
  <si>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</si>
  <si>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</si>
  <si>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</si>
  <si>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</si>
  <si>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</si>
  <si>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</si>
  <si>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</si>
  <si>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</si>
  <si>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</si>
  <si>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</si>
  <si>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</si>
  <si>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</si>
  <si>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</si>
  <si>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</si>
  <si>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</si>
  <si>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</si>
  <si>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</si>
  <si>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</si>
  <si>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</si>
  <si>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</si>
  <si>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</si>
  <si>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</si>
  <si>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TRIPULANTE</t>
  </si>
  <si>
    <t>OPERATIVO</t>
  </si>
  <si>
    <t>PRE OCUPACIONAL</t>
  </si>
  <si>
    <t>TEST DE FATIGA Y SOMNOLENCIA</t>
  </si>
  <si>
    <t>SUBTOTAL</t>
  </si>
  <si>
    <t>IGV</t>
  </si>
  <si>
    <t>ABREU ARGUELLO</t>
  </si>
  <si>
    <t>GUILLERMO ANTONIO</t>
  </si>
  <si>
    <t>CRUZ YANGUA</t>
  </si>
  <si>
    <t>SEGUNDO MANUEL</t>
  </si>
  <si>
    <t>STA ROSA 29</t>
  </si>
  <si>
    <t>STA ROSA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</si>
</sst>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1"/>
      <color rgb="FF333333"/>
      <name val="Tahoma"/>
      <family val="2"/>
    </font>
    <font>
      <sz val="11"/>
      <color rgb="FF333333"/>
      <name val="Tahoma"/>
      <family val="2"/>
    </font>
    <font>
      <sz val="9"/>
      <color rgb="FF333333"/>
      <name val="Tahoma"/>
      <family val="2"/>
    </font>
    <font>
      <b/>
      <sz val="9"/>
      <color rgb="FF333333"/>
      <name val="Tahoma"/>
      <family val="2"/>
    </font>
    <font>
      <sz val="23"/>
      <color rgb="FF777777"/>
      <name val="Inherit"/>
    </font>
    <font>
      <sz val="23"/>
      <color rgb="FF777777"/>
      <name val="Inherit"/>
    </font>
    <font>
      <b/>
      <sz val="11"/>
      <color theme="0"/>
      <name val="Tahoma"/>
      <family val="2"/>
    </font>
    <font>
      <b/>
      <sz val="9"/>
      <color theme="0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8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DDDDDD"/>
      </top>
      <bottom/>
      <diagonal/>
    </border>
    <border>
      <left/>
      <right style="medium">
        <color rgb="FFDDDDDD"/>
      </right>
      <top style="thick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righ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14" fontId="3" fillId="3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14" fontId="3" fillId="2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3" borderId="10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top" wrapText="1"/>
    </xf>
    <xf numFmtId="2" fontId="4" fillId="4" borderId="11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9" fillId="4" borderId="0" xfId="0" applyFont="1" applyFill="1"/>
    <xf numFmtId="2" fontId="9" fillId="4" borderId="0" xfId="0" applyNumberFormat="1" applyFont="1" applyFill="1" applyAlignment="1">
      <alignment horizontal="center"/>
    </xf>
    <xf numFmtId="0" fontId="3" fillId="3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7" fillId="6" borderId="14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/>
    </xf>
    <xf numFmtId="0" fontId="0" fillId="0" borderId="6" xfId="0" applyBorder="1"/>
    <xf numFmtId="0" fontId="6" fillId="2" borderId="8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1123949</xdr:colOff>
      <xdr:row>0</xdr:row>
      <xdr:rowOff>0</xdr:rowOff>
    </xdr:from>
    <xdr:to>
      <xdr:col>4</xdr:col>
      <xdr:colOff>1590674</xdr:colOff>
      <xdr:row>2</xdr:row>
      <xdr:rowOff>352425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4" y="0"/>
          <a:ext cx="18573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"/>
  <sheetViews>
    <sheetView tabSelected="1" topLeftCell="B1" workbookViewId="0">
      <selection activeCell="E7" sqref="E7"/>
    </sheetView>
  </sheetViews>
  <sheetFormatPr baseColWidth="10" defaultRowHeight="15"/>
  <cols>
    <col min="1" max="1" width="7" customWidth="1"/>
    <col min="2" max="2" width="6.5703125" customWidth="1"/>
    <col min="3" max="3" width="22.28515625" customWidth="1"/>
    <col min="4" max="4" width="20.85546875" customWidth="1"/>
    <col min="5" max="5" width="32.140625" customWidth="1"/>
    <col min="7" max="7" width="8.7109375" customWidth="1"/>
    <col min="8" max="8" width="15.85546875" customWidth="1"/>
    <col min="9" max="9" width="15.5703125" customWidth="1"/>
    <col min="10" max="10" width="20.7109375" customWidth="1"/>
    <col min="11" max="11" width="13.28515625" customWidth="1"/>
    <col min="13" max="13" width="15.140625" customWidth="1"/>
    <col min="14" max="14" width="17.5703125" customWidth="1"/>
    <col min="15" max="15" width="16.28515625" customWidth="1"/>
    <col min="16" max="16" width="17.140625" customWidth="1"/>
    <col min="17" max="17" width="18.7109375" customWidth="1"/>
    <col min="18" max="18" width="15.140625" customWidth="1"/>
    <col min="19" max="19" width="18.5703125" customWidth="1"/>
    <col min="20" max="20" width="14.85546875" customWidth="1"/>
    <col min="21" max="21" width="12.7109375" customWidth="1"/>
    <col min="22" max="22" width="15.5703125" customWidth="1"/>
    <col min="28" max="28" width="15.28515625" customWidth="1"/>
    <col min="29" max="29" width="14.5703125" customWidth="1"/>
    <col min="30" max="30" width="14.85546875" customWidth="1"/>
  </cols>
  <sheetData>
    <row r="1" spans="2:35" ht="30" thickBot="1">
      <c r="B1" s="2"/>
      <c r="C1" s="3"/>
      <c r="D1" s="3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2:35" ht="16.5" thickTop="1" thickBot="1">
      <c r="B2" s="2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30.75" thickTop="1" thickBot="1">
      <c r="B3" s="40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16"/>
      <c r="AD3" s="16"/>
      <c r="AE3" s="6"/>
      <c r="AF3" s="6"/>
      <c r="AG3" s="6"/>
      <c r="AH3" s="6"/>
      <c r="AI3" s="6"/>
    </row>
    <row r="4" spans="2:35" ht="34.5" thickBot="1">
      <c r="B4" s="17" t="s">
        <v>1</v>
      </c>
      <c r="C4" s="28" t="s">
        <v>2</v>
      </c>
      <c r="D4" s="28" t="s">
        <v>3</v>
      </c>
      <c r="E4" s="18" t="s">
        <v>4</v>
      </c>
      <c r="F4" s="35" t="s">
        <v>5</v>
      </c>
      <c r="G4" s="35" t="s">
        <v>6</v>
      </c>
      <c r="H4" s="18" t="s">
        <v>7</v>
      </c>
      <c r="I4" s="18" t="s">
        <v>8</v>
      </c>
      <c r="J4" s="18" t="s">
        <v>9</v>
      </c>
      <c r="K4" s="35" t="s">
        <v>10</v>
      </c>
      <c r="L4" s="19" t="s">
        <v>11</v>
      </c>
      <c r="M4" s="19" t="s">
        <v>12</v>
      </c>
      <c r="N4" s="19" t="s">
        <v>32</v>
      </c>
      <c r="O4" s="19" t="s">
        <v>13</v>
      </c>
      <c r="P4" s="19" t="s">
        <v>14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19" t="s">
        <v>28</v>
      </c>
      <c r="AE4" s="15"/>
      <c r="AF4" s="7"/>
      <c r="AG4" s="7"/>
      <c r="AH4" s="7"/>
      <c r="AI4" s="7"/>
    </row>
    <row r="5" spans="2:35" ht="20.100000000000001" customHeight="1" thickBot="1">
      <c r="B5" s="26">
        <v>1</v>
      </c>
      <c r="C5" s="29" t="s">
        <v>35</v>
      </c>
      <c r="D5" s="29" t="s">
        <v>36</v>
      </c>
      <c r="E5" s="31" t="s">
        <v>39</v>
      </c>
      <c r="F5" s="36">
        <v>3123225</v>
      </c>
      <c r="G5" s="36">
        <v>27</v>
      </c>
      <c r="H5" s="33" t="s">
        <v>29</v>
      </c>
      <c r="I5" s="11" t="s">
        <v>30</v>
      </c>
      <c r="J5" s="26" t="s">
        <v>31</v>
      </c>
      <c r="K5" s="12">
        <v>43570</v>
      </c>
      <c r="L5" s="9">
        <v>22</v>
      </c>
      <c r="M5" s="4">
        <v>8</v>
      </c>
      <c r="N5" s="4">
        <v>0</v>
      </c>
      <c r="O5" s="4">
        <v>5</v>
      </c>
      <c r="P5" s="4">
        <v>8</v>
      </c>
      <c r="Q5" s="4">
        <v>12</v>
      </c>
      <c r="R5" s="4">
        <v>14</v>
      </c>
      <c r="S5" s="4">
        <v>8</v>
      </c>
      <c r="T5" s="4">
        <v>14</v>
      </c>
      <c r="U5" s="4">
        <v>8</v>
      </c>
      <c r="V5" s="4">
        <v>6</v>
      </c>
      <c r="W5" s="4">
        <v>5</v>
      </c>
      <c r="X5" s="4">
        <v>5</v>
      </c>
      <c r="Y5" s="4">
        <v>7</v>
      </c>
      <c r="Z5" s="4">
        <v>8</v>
      </c>
      <c r="AA5" s="4">
        <v>0</v>
      </c>
      <c r="AB5" s="4">
        <v>5</v>
      </c>
      <c r="AC5" s="4">
        <v>5</v>
      </c>
      <c r="AD5" s="22">
        <f>L5+M5+N5+O5+P5+Q5+R5+S5+T5+U5+V5+W5+X5+Y5+Z5+AA5+AB5+AC5</f>
        <v>140</v>
      </c>
      <c r="AE5" s="20"/>
      <c r="AF5" s="8"/>
      <c r="AG5" s="8"/>
      <c r="AH5" s="8"/>
      <c r="AI5" s="8"/>
    </row>
    <row r="6" spans="2:35" ht="20.100000000000001" customHeight="1" thickBot="1">
      <c r="B6" s="27">
        <v>2</v>
      </c>
      <c r="C6" s="30" t="s">
        <v>37</v>
      </c>
      <c r="D6" s="30" t="s">
        <v>38</v>
      </c>
      <c r="E6" s="32" t="s">
        <v>40</v>
      </c>
      <c r="F6" s="37">
        <v>47871758</v>
      </c>
      <c r="G6" s="37">
        <v>29</v>
      </c>
      <c r="H6" s="34" t="s">
        <v>29</v>
      </c>
      <c r="I6" s="13" t="s">
        <v>30</v>
      </c>
      <c r="J6" s="27" t="s">
        <v>31</v>
      </c>
      <c r="K6" s="14">
        <v>43570</v>
      </c>
      <c r="L6" s="10">
        <v>22</v>
      </c>
      <c r="M6" s="5">
        <v>8</v>
      </c>
      <c r="N6" s="5">
        <v>0</v>
      </c>
      <c r="O6" s="5">
        <v>5</v>
      </c>
      <c r="P6" s="5">
        <v>8</v>
      </c>
      <c r="Q6" s="5">
        <v>12</v>
      </c>
      <c r="R6" s="5">
        <v>14</v>
      </c>
      <c r="S6" s="5">
        <v>8</v>
      </c>
      <c r="T6" s="5">
        <v>14</v>
      </c>
      <c r="U6" s="5">
        <v>8</v>
      </c>
      <c r="V6" s="5">
        <v>6</v>
      </c>
      <c r="W6" s="5">
        <v>5</v>
      </c>
      <c r="X6" s="5">
        <v>5</v>
      </c>
      <c r="Y6" s="5">
        <v>7</v>
      </c>
      <c r="Z6" s="5">
        <v>8</v>
      </c>
      <c r="AA6" s="4">
        <v>0</v>
      </c>
      <c r="AB6" s="5">
        <v>5</v>
      </c>
      <c r="AC6" s="5">
        <v>5</v>
      </c>
      <c r="AD6" s="22">
        <f t="shared" ref="AD6" si="0">L6+M6+N6+O6+P6+Q6+R6+S6+T6+U6+V6+W6+X6+Y6+Z6+AA6+AB6+AC6</f>
        <v>140</v>
      </c>
      <c r="AE6" s="15"/>
      <c r="AF6" s="7"/>
      <c r="AG6" s="7"/>
      <c r="AH6" s="7"/>
      <c r="AI6" s="7"/>
    </row>
    <row r="7" spans="2:35">
      <c r="AD7" s="21">
        <f>SUM(AD5:AD6)</f>
        <v>280</v>
      </c>
    </row>
    <row r="9" spans="2:35">
      <c r="H9" t="s">
        <v>33</v>
      </c>
      <c r="I9" s="23">
        <v>280</v>
      </c>
    </row>
    <row r="10" spans="2:35">
      <c r="H10" t="s">
        <v>34</v>
      </c>
      <c r="I10" s="23">
        <v>50.4</v>
      </c>
    </row>
    <row r="11" spans="2:35">
      <c r="H11" s="24" t="s">
        <v>28</v>
      </c>
      <c r="I11" s="25">
        <v>330.4</v>
      </c>
    </row>
  </sheetData>
  <mergeCells count="2">
    <mergeCell ref="E1:AI1"/>
    <mergeCell ref="B3:AB3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dcterms:created xsi:type="dcterms:W3CDTF">2019-01-22T14:38:05Z</dcterms:created>
  <dcterms:modified xsi:type="dcterms:W3CDTF">2019-05-30T18:53:53Z</dcterms:modified>
</cp:coreProperties>
</file>