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cursosHumanos\LORENA\03PESQUERA ARTESANAL PESCA FRESCA\"/>
    </mc:Choice>
  </mc:AlternateContent>
  <bookViews>
    <workbookView xWindow="0" yWindow="0" windowWidth="20490" windowHeight="7650"/>
  </bookViews>
  <sheets>
    <sheet name="Hoja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9" i="1" l="1"/>
  <c r="AE8" i="1"/>
  <c r="AE6" i="1"/>
  <c r="AE5" i="1"/>
  <c r="AE4" i="1"/>
  <c r="AE7" i="1" s="1"/>
</calcChain>
</file>

<file path=xl/sharedStrings.xml><?xml version="1.0" encoding="utf-8"?>
<sst xmlns="http://schemas.openxmlformats.org/spreadsheetml/2006/main" count="55" uniqueCount="46">
  <si>
    <t>PESQUERA ARTESANAL PESCA FRESCA S.A.C.</t>
  </si>
  <si>
    <t>N°</t>
  </si>
  <si>
    <t>APELLIDOS</t>
  </si>
  <si>
    <t>NOMBRES</t>
  </si>
  <si>
    <t>PERFIL</t>
  </si>
  <si>
    <t>DNI</t>
  </si>
  <si>
    <t xml:space="preserve">SANTA ROSA </t>
  </si>
  <si>
    <t>EDAD</t>
  </si>
  <si>
    <t>PUESTO</t>
  </si>
  <si>
    <t>ÁREA</t>
  </si>
  <si>
    <t>TIPO DE EXAMEN</t>
  </si>
  <si>
    <t>FECHA DE EVALUACIÓN</t>
  </si>
  <si>
    <t>RX DE TORAX - OIT</t>
  </si>
  <si>
    <t>EVALUACIÓN PSICOLÓGICA</t>
  </si>
  <si>
    <t>TEST DE FATIGA Y SOMNOLENCIA</t>
  </si>
  <si>
    <t>EVALUACIÓN OSTEOMUSCULAR</t>
  </si>
  <si>
    <t>EXAMEN OFTALMOLÓGICO</t>
  </si>
  <si>
    <t>ODONTOLOGÍA</t>
  </si>
  <si>
    <t>MÉDICO EVALUADOR</t>
  </si>
  <si>
    <t>EXAMEN COMPLETO DE ORINA</t>
  </si>
  <si>
    <t>HEPATITIS A</t>
  </si>
  <si>
    <t>ANÁLISIS DE HECES</t>
  </si>
  <si>
    <t>HEMOGRAMA COMPLETO</t>
  </si>
  <si>
    <t>GLUCOSA</t>
  </si>
  <si>
    <t>GRUPO Y FACTOR SANGUÍNEO</t>
  </si>
  <si>
    <t>BK EN ESPUTO</t>
  </si>
  <si>
    <t>AGLUTINACIONES</t>
  </si>
  <si>
    <t>EKG</t>
  </si>
  <si>
    <t>COLESTEROL</t>
  </si>
  <si>
    <t>TRIGLICÉRIDOS</t>
  </si>
  <si>
    <t>TOTAL</t>
  </si>
  <si>
    <t>PERFIL_TRIPULANTE_SIN_EKG_2018</t>
  </si>
  <si>
    <t>TRIPULANTE</t>
  </si>
  <si>
    <t>OPERATIVO</t>
  </si>
  <si>
    <t>PRE OCUPACIONAL</t>
  </si>
  <si>
    <t>X</t>
  </si>
  <si>
    <t>GOMEZ SEMINARIO</t>
  </si>
  <si>
    <t>RUBEN DARIO</t>
  </si>
  <si>
    <t>PERFIL2_MOTORISTA_CON_EKG_45AOS</t>
  </si>
  <si>
    <t>MOTORISTA</t>
  </si>
  <si>
    <t>NIEVES GARCIA</t>
  </si>
  <si>
    <t>HARRINS JESUS</t>
  </si>
  <si>
    <t>RAMOS FIESTAS</t>
  </si>
  <si>
    <t>DAVID RAYMUNDO</t>
  </si>
  <si>
    <t>SUBTOTAL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</si>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</sst>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777777"/>
      <name val="Inherit"/>
    </font>
    <font>
      <b/>
      <sz val="9"/>
      <color rgb="FF333333"/>
      <name val="Tahoma"/>
      <family val="2"/>
    </font>
    <font>
      <sz val="9"/>
      <color rgb="FF333333"/>
      <name val="Tahoma"/>
      <family val="2"/>
    </font>
    <font>
      <b/>
      <sz val="11"/>
      <color rgb="FF333333"/>
      <name val="Tahoma"/>
      <family val="2"/>
    </font>
    <font>
      <b/>
      <sz val="9"/>
      <color theme="1"/>
      <name val="Tahoma"/>
      <family val="2"/>
    </font>
    <font>
      <sz val="11"/>
      <color rgb="FF333333"/>
      <name val="Tahoma"/>
      <family val="2"/>
    </font>
    <font>
      <sz val="23"/>
      <color rgb="FF777777"/>
      <name val="Inherit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thick">
        <color rgb="FFDDDDDD"/>
      </top>
      <bottom style="medium">
        <color rgb="FFDDDDDD"/>
      </bottom>
      <diagonal/>
    </border>
    <border>
      <left/>
      <right/>
      <top style="thick">
        <color rgb="FFDDDDDD"/>
      </top>
      <bottom style="medium">
        <color rgb="FFDDDDDD"/>
      </bottom>
      <diagonal/>
    </border>
    <border>
      <left/>
      <right style="medium">
        <color rgb="FFDDDDDD"/>
      </right>
      <top style="thick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164" fontId="6" fillId="6" borderId="1" xfId="0" applyNumberFormat="1" applyFont="1" applyFill="1" applyBorder="1" applyAlignment="1">
      <alignment horizontal="center"/>
    </xf>
    <xf numFmtId="4" fontId="1" fillId="0" borderId="0" xfId="0" applyNumberFormat="1" applyFont="1"/>
    <xf numFmtId="0" fontId="5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right" vertical="top" wrapText="1"/>
    </xf>
    <xf numFmtId="0" fontId="8" fillId="3" borderId="4" xfId="0" applyFont="1" applyFill="1" applyBorder="1" applyAlignment="1">
      <alignment horizontal="center" vertical="center"/>
    </xf>
    <xf numFmtId="0" fontId="0" fillId="0" borderId="5" xfId="0" applyBorder="1"/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right" vertical="top" wrapText="1"/>
    </xf>
    <xf numFmtId="14" fontId="7" fillId="4" borderId="6" xfId="0" applyNumberFormat="1" applyFont="1" applyFill="1" applyBorder="1" applyAlignment="1">
      <alignment horizontal="right"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right" vertical="top" wrapText="1"/>
    </xf>
    <xf numFmtId="14" fontId="7" fillId="3" borderId="6" xfId="0" applyNumberFormat="1" applyFont="1" applyFill="1" applyBorder="1" applyAlignment="1">
      <alignment horizontal="right" vertical="top" wrapText="1"/>
    </xf>
    <xf numFmtId="0" fontId="7" fillId="7" borderId="6" xfId="0" applyFont="1" applyFill="1" applyBorder="1" applyAlignment="1">
      <alignment vertical="top" wrapText="1"/>
    </xf>
    <xf numFmtId="0" fontId="7" fillId="7" borderId="6" xfId="0" applyFont="1" applyFill="1" applyBorder="1" applyAlignment="1">
      <alignment horizontal="right" vertical="top" wrapText="1"/>
    </xf>
    <xf numFmtId="14" fontId="7" fillId="7" borderId="6" xfId="0" applyNumberFormat="1" applyFont="1" applyFill="1" applyBorder="1" applyAlignment="1">
      <alignment horizontal="right" vertical="top" wrapText="1"/>
    </xf>
    <xf numFmtId="0" fontId="7" fillId="3" borderId="7" xfId="0" applyFont="1" applyFill="1" applyBorder="1" applyAlignment="1">
      <alignment horizontal="right" vertical="top" wrapText="1"/>
    </xf>
    <xf numFmtId="0" fontId="7" fillId="3" borderId="8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top" wrapText="1"/>
    </xf>
    <xf numFmtId="0" fontId="5" fillId="3" borderId="11" xfId="0" applyFont="1" applyFill="1" applyBorder="1" applyAlignment="1">
      <alignment horizontal="right" vertical="top" wrapText="1"/>
    </xf>
    <xf numFmtId="0" fontId="5" fillId="3" borderId="12" xfId="0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right" vertical="top" wrapText="1"/>
    </xf>
    <xf numFmtId="4" fontId="5" fillId="3" borderId="6" xfId="0" applyNumberFormat="1" applyFont="1" applyFill="1" applyBorder="1" applyAlignment="1">
      <alignment horizontal="right" vertical="top" wrapText="1"/>
    </xf>
    <xf numFmtId="4" fontId="7" fillId="3" borderId="6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95252</xdr:colOff>
      <xdr:row>1</xdr:row>
      <xdr:rowOff>54582</xdr:rowOff>
    </xdr:from>
    <xdr:to>
      <xdr:col>2</xdr:col>
      <xdr:colOff>904875</xdr:colOff>
      <xdr:row>1</xdr:row>
      <xdr:rowOff>596367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2" y="245082"/>
          <a:ext cx="1562098" cy="541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51"/>
  <sheetViews>
    <sheetView tabSelected="1" workbookViewId="0">
      <selection activeCell="E13" sqref="E13"/>
    </sheetView>
  </sheetViews>
  <sheetFormatPr baseColWidth="10" defaultRowHeight="15"/>
  <cols>
    <col min="1" max="1" width="7" customWidth="1"/>
    <col min="2" max="2" width="9.875" customWidth="1"/>
    <col min="3" max="3" width="25.75" customWidth="1"/>
    <col min="4" max="4" width="16.875" customWidth="1"/>
    <col min="5" max="5" width="39.25" customWidth="1"/>
    <col min="8" max="8" width="15" customWidth="1"/>
    <col min="9" max="9" width="30.25" customWidth="1"/>
    <col min="10" max="10" width="29" hidden="1" customWidth="1"/>
    <col min="11" max="11" width="20.75" hidden="1" customWidth="1"/>
    <col min="12" max="12" width="13.25" customWidth="1"/>
    <col min="13" max="13" width="11" hidden="1" customWidth="1"/>
    <col min="14" max="15" width="17.625" hidden="1" customWidth="1"/>
    <col min="16" max="16" width="16.25" hidden="1" customWidth="1"/>
    <col min="17" max="17" width="17.125" hidden="1" customWidth="1"/>
    <col min="18" max="18" width="18.75" hidden="1" customWidth="1"/>
    <col min="19" max="19" width="15.125" hidden="1" customWidth="1"/>
    <col min="20" max="20" width="18.625" hidden="1" customWidth="1"/>
    <col min="21" max="21" width="14.875" hidden="1" customWidth="1"/>
    <col min="22" max="22" width="12.75" hidden="1" customWidth="1"/>
    <col min="23" max="23" width="15.625" hidden="1" customWidth="1"/>
    <col min="24" max="28" width="11" hidden="1" customWidth="1"/>
    <col min="29" max="29" width="15.25" hidden="1" customWidth="1"/>
    <col min="30" max="30" width="11" hidden="1" customWidth="1"/>
    <col min="31" max="31" width="14.875" customWidth="1"/>
  </cols>
  <sheetData>
    <row r="2" spans="2:36" ht="55.5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2:36" ht="33.7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</row>
    <row r="4" spans="2:36">
      <c r="B4" s="4">
        <v>15</v>
      </c>
      <c r="C4" s="5" t="s">
        <v>36</v>
      </c>
      <c r="D4" s="5" t="s">
        <v>37</v>
      </c>
      <c r="E4" s="7" t="s">
        <v>38</v>
      </c>
      <c r="F4" s="4">
        <v>3467298</v>
      </c>
      <c r="G4" s="6">
        <v>27</v>
      </c>
      <c r="H4" s="4">
        <v>55</v>
      </c>
      <c r="I4" s="4" t="s">
        <v>39</v>
      </c>
      <c r="J4" s="7" t="s">
        <v>33</v>
      </c>
      <c r="K4" s="4" t="s">
        <v>34</v>
      </c>
      <c r="L4" s="8">
        <v>43496</v>
      </c>
      <c r="M4" s="4">
        <v>22</v>
      </c>
      <c r="N4" s="7">
        <v>8</v>
      </c>
      <c r="O4" s="7">
        <v>0</v>
      </c>
      <c r="P4" s="7">
        <v>5</v>
      </c>
      <c r="Q4" s="7">
        <v>8</v>
      </c>
      <c r="R4" s="7">
        <v>12</v>
      </c>
      <c r="S4" s="7">
        <v>14</v>
      </c>
      <c r="T4" s="7">
        <v>8</v>
      </c>
      <c r="U4" s="7">
        <v>14</v>
      </c>
      <c r="V4" s="7">
        <v>8</v>
      </c>
      <c r="W4" s="7">
        <v>6</v>
      </c>
      <c r="X4" s="7">
        <v>0</v>
      </c>
      <c r="Y4" s="7">
        <v>5</v>
      </c>
      <c r="Z4" s="7">
        <v>7</v>
      </c>
      <c r="AA4" s="7">
        <v>8</v>
      </c>
      <c r="AB4" s="9" t="s">
        <v>35</v>
      </c>
      <c r="AC4" s="7">
        <v>0</v>
      </c>
      <c r="AD4" s="7">
        <v>0</v>
      </c>
      <c r="AE4" s="7">
        <f t="shared" ref="AE4:AE6" si="0">SUM(M4:AD4)</f>
        <v>125</v>
      </c>
    </row>
    <row r="5" spans="2:36">
      <c r="B5" s="4">
        <v>16</v>
      </c>
      <c r="C5" s="5" t="s">
        <v>40</v>
      </c>
      <c r="D5" s="5" t="s">
        <v>41</v>
      </c>
      <c r="E5" s="4" t="s">
        <v>31</v>
      </c>
      <c r="F5" s="4">
        <v>44863718</v>
      </c>
      <c r="G5" s="6">
        <v>27</v>
      </c>
      <c r="H5" s="4">
        <v>30</v>
      </c>
      <c r="I5" s="4" t="s">
        <v>32</v>
      </c>
      <c r="J5" s="7" t="s">
        <v>33</v>
      </c>
      <c r="K5" s="4" t="s">
        <v>34</v>
      </c>
      <c r="L5" s="8">
        <v>43489</v>
      </c>
      <c r="M5" s="4">
        <v>22</v>
      </c>
      <c r="N5" s="7">
        <v>8</v>
      </c>
      <c r="O5" s="7">
        <v>0</v>
      </c>
      <c r="P5" s="7">
        <v>5</v>
      </c>
      <c r="Q5" s="7">
        <v>8</v>
      </c>
      <c r="R5" s="7">
        <v>12</v>
      </c>
      <c r="S5" s="7">
        <v>14</v>
      </c>
      <c r="T5" s="7">
        <v>8</v>
      </c>
      <c r="U5" s="7">
        <v>14</v>
      </c>
      <c r="V5" s="7">
        <v>8</v>
      </c>
      <c r="W5" s="7">
        <v>6</v>
      </c>
      <c r="X5" s="7">
        <v>5</v>
      </c>
      <c r="Y5" s="7">
        <v>5</v>
      </c>
      <c r="Z5" s="7">
        <v>7</v>
      </c>
      <c r="AA5" s="7">
        <v>8</v>
      </c>
      <c r="AB5" s="7" t="s">
        <v>35</v>
      </c>
      <c r="AC5" s="7">
        <v>5</v>
      </c>
      <c r="AD5" s="7">
        <v>5</v>
      </c>
      <c r="AE5" s="7">
        <f t="shared" si="0"/>
        <v>140</v>
      </c>
    </row>
    <row r="6" spans="2:36">
      <c r="B6" s="4">
        <v>17</v>
      </c>
      <c r="C6" s="5" t="s">
        <v>42</v>
      </c>
      <c r="D6" s="5" t="s">
        <v>43</v>
      </c>
      <c r="E6" s="7" t="s">
        <v>31</v>
      </c>
      <c r="F6" s="7">
        <v>76820017</v>
      </c>
      <c r="G6" s="6">
        <v>27</v>
      </c>
      <c r="H6" s="4">
        <v>22</v>
      </c>
      <c r="I6" s="4" t="s">
        <v>32</v>
      </c>
      <c r="J6" s="7" t="s">
        <v>33</v>
      </c>
      <c r="K6" s="4" t="s">
        <v>34</v>
      </c>
      <c r="L6" s="8">
        <v>43490</v>
      </c>
      <c r="M6" s="4">
        <v>22</v>
      </c>
      <c r="N6" s="7">
        <v>8</v>
      </c>
      <c r="O6" s="7">
        <v>0</v>
      </c>
      <c r="P6" s="7">
        <v>5</v>
      </c>
      <c r="Q6" s="7">
        <v>8</v>
      </c>
      <c r="R6" s="7">
        <v>12</v>
      </c>
      <c r="S6" s="7">
        <v>14</v>
      </c>
      <c r="T6" s="7">
        <v>8</v>
      </c>
      <c r="U6" s="7">
        <v>14</v>
      </c>
      <c r="V6" s="7">
        <v>8</v>
      </c>
      <c r="W6" s="7">
        <v>6</v>
      </c>
      <c r="X6" s="7">
        <v>5</v>
      </c>
      <c r="Y6" s="7">
        <v>5</v>
      </c>
      <c r="Z6" s="7">
        <v>7</v>
      </c>
      <c r="AA6" s="7">
        <v>8</v>
      </c>
      <c r="AB6" s="7" t="s">
        <v>35</v>
      </c>
      <c r="AC6" s="7">
        <v>5</v>
      </c>
      <c r="AD6" s="7">
        <v>5</v>
      </c>
      <c r="AE6" s="7">
        <f t="shared" si="0"/>
        <v>140</v>
      </c>
    </row>
    <row r="7" spans="2:36" ht="27" customHeigh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2"/>
      <c r="AC7" s="13" t="s">
        <v>44</v>
      </c>
      <c r="AD7" s="13"/>
      <c r="AE7" s="14">
        <f>SUM(AE4:AE6)</f>
        <v>405</v>
      </c>
    </row>
    <row r="8" spans="2:36" ht="21" customHeight="1">
      <c r="AC8" s="15" t="s">
        <v>45</v>
      </c>
      <c r="AD8" s="15"/>
      <c r="AE8" s="16">
        <f>+AE7*18%</f>
        <v>72.899999999999991</v>
      </c>
    </row>
    <row r="9" spans="2:36" ht="21.75" customHeight="1" thickBot="1">
      <c r="AC9" s="17" t="s">
        <v>30</v>
      </c>
      <c r="AD9" s="17"/>
      <c r="AE9" s="18">
        <f>+AE7+AE8</f>
        <v>477.9</v>
      </c>
      <c r="AF9" s="19"/>
    </row>
    <row r="10" spans="2:36" ht="15.75" thickBot="1">
      <c r="B10" s="20"/>
      <c r="C10" s="20"/>
      <c r="D10" s="20"/>
      <c r="E10" s="20"/>
    </row>
    <row r="11" spans="2:36" ht="16.5" thickTop="1" thickBot="1">
      <c r="B11" s="21"/>
      <c r="C11" s="22"/>
      <c r="D11" s="22"/>
      <c r="E11" s="22"/>
    </row>
    <row r="12" spans="2:36" ht="16.5" thickTop="1" thickBot="1">
      <c r="B12" s="21"/>
      <c r="C12" s="22"/>
      <c r="D12" s="22"/>
      <c r="E12" s="22"/>
    </row>
    <row r="13" spans="2:36" ht="16.5" thickTop="1" thickBot="1">
      <c r="B13" s="21"/>
      <c r="C13" s="22"/>
      <c r="D13" s="22"/>
      <c r="E13" s="22"/>
    </row>
    <row r="14" spans="2:36" ht="30.75" thickTop="1" thickBot="1">
      <c r="B14" s="21"/>
      <c r="C14" s="22"/>
      <c r="D14" s="22"/>
      <c r="E14" s="23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</row>
    <row r="15" spans="2:36" ht="16.5" thickTop="1" thickBot="1">
      <c r="B15" s="21"/>
      <c r="C15" s="22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</row>
    <row r="16" spans="2:36" ht="16.5" thickTop="1" thickBot="1">
      <c r="B16" s="21"/>
      <c r="C16" s="22"/>
      <c r="D16" s="22"/>
      <c r="E16" s="25"/>
      <c r="F16" s="25"/>
      <c r="G16" s="25"/>
      <c r="H16" s="25"/>
      <c r="I16" s="25"/>
      <c r="J16" s="26"/>
      <c r="K16" s="26"/>
      <c r="L16" s="26"/>
      <c r="M16" s="26"/>
      <c r="N16" s="26"/>
      <c r="O16" s="26"/>
      <c r="P16" s="27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</row>
    <row r="17" spans="2:36" ht="16.5" thickTop="1" thickBot="1">
      <c r="B17" s="21"/>
      <c r="C17" s="22"/>
      <c r="D17" s="22"/>
      <c r="E17" s="28"/>
      <c r="F17" s="28"/>
      <c r="G17" s="28"/>
      <c r="H17" s="28"/>
      <c r="I17" s="28"/>
      <c r="J17" s="29"/>
      <c r="K17" s="29"/>
      <c r="L17" s="29"/>
      <c r="M17" s="29"/>
      <c r="N17" s="29"/>
      <c r="O17" s="29"/>
      <c r="P17" s="30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</row>
    <row r="18" spans="2:36" ht="16.5" thickTop="1" thickBot="1">
      <c r="B18" s="21"/>
      <c r="C18" s="22"/>
      <c r="D18" s="22"/>
      <c r="E18" s="31"/>
      <c r="F18" s="31"/>
      <c r="G18" s="31"/>
      <c r="H18" s="31"/>
      <c r="I18" s="31"/>
      <c r="J18" s="32"/>
      <c r="K18" s="32"/>
      <c r="L18" s="32"/>
      <c r="M18" s="32"/>
      <c r="N18" s="32"/>
      <c r="O18" s="32"/>
      <c r="P18" s="33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</row>
    <row r="19" spans="2:36" ht="16.5" thickTop="1" thickBot="1">
      <c r="B19" s="21"/>
      <c r="C19" s="22"/>
      <c r="D19" s="22"/>
      <c r="E19" s="28"/>
      <c r="F19" s="28"/>
      <c r="G19" s="28"/>
      <c r="H19" s="28"/>
      <c r="I19" s="28"/>
      <c r="J19" s="29"/>
      <c r="K19" s="29"/>
      <c r="L19" s="29"/>
      <c r="M19" s="29"/>
      <c r="N19" s="29"/>
      <c r="O19" s="29"/>
      <c r="P19" s="30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</row>
    <row r="20" spans="2:36" ht="16.5" thickTop="1" thickBot="1">
      <c r="B20" s="21"/>
      <c r="C20" s="22"/>
      <c r="D20" s="22"/>
      <c r="E20" s="25"/>
      <c r="F20" s="25"/>
      <c r="G20" s="25"/>
      <c r="H20" s="25"/>
      <c r="I20" s="25"/>
      <c r="J20" s="26"/>
      <c r="K20" s="26"/>
      <c r="L20" s="26"/>
      <c r="M20" s="26"/>
      <c r="N20" s="26"/>
      <c r="O20" s="26"/>
      <c r="P20" s="27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</row>
    <row r="21" spans="2:36" ht="16.5" thickTop="1" thickBot="1">
      <c r="B21" s="21"/>
      <c r="C21" s="22"/>
      <c r="D21" s="22"/>
      <c r="E21" s="28"/>
      <c r="F21" s="28"/>
      <c r="G21" s="28"/>
      <c r="H21" s="28"/>
      <c r="I21" s="28"/>
      <c r="J21" s="29"/>
      <c r="K21" s="29"/>
      <c r="L21" s="29"/>
      <c r="M21" s="29"/>
      <c r="N21" s="29"/>
      <c r="O21" s="29"/>
      <c r="P21" s="30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</row>
    <row r="22" spans="2:36" ht="16.5" thickTop="1" thickBot="1">
      <c r="B22" s="21"/>
      <c r="C22" s="22"/>
      <c r="D22" s="22"/>
      <c r="E22" s="25"/>
      <c r="F22" s="25"/>
      <c r="G22" s="25"/>
      <c r="H22" s="25"/>
      <c r="I22" s="25"/>
      <c r="J22" s="26"/>
      <c r="K22" s="26"/>
      <c r="L22" s="26"/>
      <c r="M22" s="26"/>
      <c r="N22" s="26"/>
      <c r="O22" s="26"/>
      <c r="P22" s="27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</row>
    <row r="23" spans="2:36" ht="16.5" thickTop="1" thickBot="1">
      <c r="B23" s="21"/>
      <c r="C23" s="22"/>
      <c r="D23" s="22"/>
      <c r="E23" s="28"/>
      <c r="F23" s="28"/>
      <c r="G23" s="28"/>
      <c r="H23" s="28"/>
      <c r="I23" s="28"/>
      <c r="J23" s="29"/>
      <c r="K23" s="29"/>
      <c r="L23" s="29"/>
      <c r="M23" s="29"/>
      <c r="N23" s="29"/>
      <c r="O23" s="29"/>
      <c r="P23" s="30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</row>
    <row r="24" spans="2:36" ht="16.5" thickTop="1" thickBot="1">
      <c r="B24" s="21"/>
      <c r="C24" s="22"/>
      <c r="D24" s="22"/>
      <c r="E24" s="25"/>
      <c r="F24" s="25"/>
      <c r="G24" s="25"/>
      <c r="H24" s="25"/>
      <c r="I24" s="25"/>
      <c r="J24" s="26"/>
      <c r="K24" s="26"/>
      <c r="L24" s="26"/>
      <c r="M24" s="26"/>
      <c r="N24" s="26"/>
      <c r="O24" s="26"/>
      <c r="P24" s="27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</row>
    <row r="25" spans="2:36" ht="16.5" thickTop="1" thickBot="1">
      <c r="B25" s="21"/>
      <c r="C25" s="22"/>
      <c r="D25" s="22"/>
      <c r="E25" s="28"/>
      <c r="F25" s="28"/>
      <c r="G25" s="28"/>
      <c r="H25" s="28"/>
      <c r="I25" s="28"/>
      <c r="J25" s="29"/>
      <c r="K25" s="29"/>
      <c r="L25" s="29"/>
      <c r="M25" s="29"/>
      <c r="N25" s="29"/>
      <c r="O25" s="29"/>
      <c r="P25" s="30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</row>
    <row r="26" spans="2:36" ht="16.5" thickTop="1" thickBot="1">
      <c r="B26" s="21"/>
      <c r="C26" s="22"/>
      <c r="D26" s="22"/>
      <c r="E26" s="25"/>
      <c r="F26" s="25"/>
      <c r="G26" s="25"/>
      <c r="H26" s="25"/>
      <c r="I26" s="25"/>
      <c r="J26" s="26"/>
      <c r="K26" s="26"/>
      <c r="L26" s="26"/>
      <c r="M26" s="26"/>
      <c r="N26" s="26"/>
      <c r="O26" s="26"/>
      <c r="P26" s="27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</row>
    <row r="27" spans="2:36" ht="16.5" thickTop="1" thickBot="1">
      <c r="B27" s="21"/>
      <c r="C27" s="22"/>
      <c r="D27" s="22"/>
      <c r="E27" s="28"/>
      <c r="F27" s="28"/>
      <c r="G27" s="28"/>
      <c r="H27" s="28"/>
      <c r="I27" s="28"/>
      <c r="J27" s="29"/>
      <c r="K27" s="29"/>
      <c r="L27" s="29"/>
      <c r="M27" s="29"/>
      <c r="N27" s="29"/>
      <c r="O27" s="29"/>
      <c r="P27" s="30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</row>
    <row r="28" spans="2:36" ht="16.5" thickTop="1" thickBot="1">
      <c r="B28" s="34"/>
      <c r="C28" s="35"/>
      <c r="D28" s="36"/>
      <c r="E28" s="37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9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1"/>
    </row>
    <row r="30" spans="2:36" ht="15.75" thickBot="1"/>
    <row r="31" spans="2:36" ht="15.75" thickBot="1">
      <c r="E31" s="20"/>
      <c r="F31" s="20"/>
      <c r="G31" s="20"/>
      <c r="H31" s="20"/>
      <c r="I31" s="20"/>
    </row>
    <row r="32" spans="2:36" ht="16.5" thickTop="1" thickBot="1">
      <c r="E32" s="21"/>
      <c r="F32" s="22"/>
      <c r="G32" s="22"/>
      <c r="H32" s="22"/>
      <c r="I32" s="22"/>
    </row>
    <row r="33" spans="5:9" ht="16.5" thickTop="1" thickBot="1">
      <c r="E33" s="21"/>
      <c r="F33" s="22"/>
      <c r="G33" s="22"/>
      <c r="H33" s="22"/>
      <c r="I33" s="22"/>
    </row>
    <row r="34" spans="5:9" ht="16.5" thickTop="1" thickBot="1">
      <c r="E34" s="21"/>
      <c r="F34" s="22"/>
      <c r="G34" s="22"/>
      <c r="H34" s="22"/>
      <c r="I34" s="22"/>
    </row>
    <row r="35" spans="5:9" ht="16.5" thickTop="1" thickBot="1">
      <c r="E35" s="21"/>
      <c r="F35" s="22"/>
      <c r="G35" s="22"/>
      <c r="H35" s="22"/>
      <c r="I35" s="22"/>
    </row>
    <row r="36" spans="5:9" ht="16.5" thickTop="1" thickBot="1">
      <c r="E36" s="21"/>
      <c r="F36" s="22"/>
      <c r="G36" s="22"/>
      <c r="H36" s="22"/>
      <c r="I36" s="22"/>
    </row>
    <row r="37" spans="5:9" ht="16.5" thickTop="1" thickBot="1">
      <c r="E37" s="21"/>
      <c r="F37" s="22"/>
      <c r="G37" s="22"/>
      <c r="H37" s="22"/>
      <c r="I37" s="22"/>
    </row>
    <row r="38" spans="5:9" ht="16.5" thickTop="1" thickBot="1">
      <c r="E38" s="21"/>
      <c r="F38" s="22"/>
      <c r="G38" s="22"/>
      <c r="H38" s="22"/>
      <c r="I38" s="22"/>
    </row>
    <row r="39" spans="5:9" ht="16.5" thickTop="1" thickBot="1">
      <c r="E39" s="21"/>
      <c r="F39" s="22"/>
      <c r="G39" s="22"/>
      <c r="H39" s="22"/>
      <c r="I39" s="22"/>
    </row>
    <row r="40" spans="5:9" ht="16.5" thickTop="1" thickBot="1">
      <c r="E40" s="21"/>
      <c r="F40" s="22"/>
      <c r="G40" s="22"/>
      <c r="H40" s="22"/>
      <c r="I40" s="22"/>
    </row>
    <row r="41" spans="5:9" ht="16.5" thickTop="1" thickBot="1">
      <c r="E41" s="21"/>
      <c r="F41" s="22"/>
      <c r="G41" s="22"/>
      <c r="H41" s="22"/>
      <c r="I41" s="22"/>
    </row>
    <row r="42" spans="5:9" ht="16.5" thickTop="1" thickBot="1">
      <c r="E42" s="21"/>
      <c r="F42" s="22"/>
      <c r="G42" s="22"/>
      <c r="H42" s="22"/>
      <c r="I42" s="22"/>
    </row>
    <row r="43" spans="5:9" ht="16.5" thickTop="1" thickBot="1">
      <c r="E43" s="21"/>
      <c r="F43" s="22"/>
      <c r="G43" s="22"/>
      <c r="H43" s="22"/>
      <c r="I43" s="22"/>
    </row>
    <row r="44" spans="5:9" ht="16.5" thickTop="1" thickBot="1">
      <c r="E44" s="21"/>
      <c r="F44" s="22"/>
      <c r="G44" s="22"/>
      <c r="H44" s="22"/>
      <c r="I44" s="22"/>
    </row>
    <row r="45" spans="5:9" ht="16.5" thickTop="1" thickBot="1">
      <c r="E45" s="21"/>
      <c r="F45" s="22"/>
      <c r="G45" s="22"/>
      <c r="H45" s="22"/>
      <c r="I45" s="22"/>
    </row>
    <row r="46" spans="5:9" ht="16.5" thickTop="1" thickBot="1">
      <c r="E46" s="21"/>
      <c r="F46" s="22"/>
      <c r="G46" s="22"/>
      <c r="H46" s="22"/>
      <c r="I46" s="22"/>
    </row>
    <row r="47" spans="5:9" ht="16.5" thickTop="1" thickBot="1">
      <c r="E47" s="21"/>
      <c r="F47" s="22"/>
      <c r="G47" s="22"/>
      <c r="H47" s="22"/>
      <c r="I47" s="22"/>
    </row>
    <row r="48" spans="5:9" ht="16.5" thickTop="1" thickBot="1">
      <c r="E48" s="21"/>
      <c r="F48" s="22"/>
      <c r="G48" s="22"/>
      <c r="H48" s="22"/>
      <c r="I48" s="22"/>
    </row>
    <row r="49" spans="5:9" ht="16.5" thickTop="1" thickBot="1">
      <c r="E49" s="21"/>
      <c r="F49" s="22"/>
      <c r="G49" s="22"/>
      <c r="H49" s="22"/>
      <c r="I49" s="22"/>
    </row>
    <row r="50" spans="5:9" ht="16.5" thickTop="1" thickBot="1">
      <c r="E50" s="21"/>
      <c r="F50" s="22"/>
      <c r="G50" s="22"/>
      <c r="H50" s="22"/>
      <c r="I50" s="22"/>
    </row>
    <row r="51" spans="5:9" ht="16.5" thickTop="1" thickBot="1">
      <c r="E51" s="34"/>
      <c r="F51" s="35"/>
      <c r="G51" s="35"/>
      <c r="H51" s="36"/>
      <c r="I51" s="42"/>
    </row>
  </sheetData>
  <mergeCells count="9">
    <mergeCell ref="B28:D28"/>
    <mergeCell ref="E28:P28"/>
    <mergeCell ref="E51:H51"/>
    <mergeCell ref="B2:AE2"/>
    <mergeCell ref="B7:L7"/>
    <mergeCell ref="AC7:AD7"/>
    <mergeCell ref="AC8:AD8"/>
    <mergeCell ref="AC9:AD9"/>
    <mergeCell ref="E14:A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2019-02-20T14:33:34Z</dcterms:created>
  <dcterms:modified xsi:type="dcterms:W3CDTF">2019-02-20T14:35:52Z</dcterms:modified>
</cp:coreProperties>
</file>