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2DA SEMANA\MN MERIDIAN 145N\ECOSAC BK 913368015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<sst xmlns="http://schemas.openxmlformats.org/spreadsheetml/2006/main" count="50" uniqueCount="50">
  <si>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</si>
  <si>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</si>
  <si>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</si>
  <si>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</si>
  <si>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</si>
  <si>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</si>
  <si>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</si>
  <si>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</si>
  <si>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</si>
  <si>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</si>
  <si>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</si>
  <si>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</si>
  <si>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</si>
  <si>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</si>
  <si>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</si>
  <si>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</si>
  <si>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</si>
  <si>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</si>
  <si>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</si>
  <si>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</si>
  <si>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</si>
  <si>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</si>
  <si>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</si>
  <si>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</si>
  <si>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</si>
  <si>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</si>
  <si>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</si>
  <si>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</si>
  <si>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</si>
  <si>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</si>
  <si>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</si>
  <si>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027242</t>
  </si>
  <si>
    <t>VERDE</t>
  </si>
  <si>
    <t>047094</t>
  </si>
  <si>
    <t>11.11.2021</t>
  </si>
  <si>
    <t>MERIDIAN</t>
  </si>
  <si>
    <t>MSK</t>
  </si>
  <si>
    <t>913368015</t>
  </si>
  <si>
    <t>MNBU  0186877</t>
  </si>
  <si>
    <t>003PL020502</t>
  </si>
  <si>
    <t>PE0509994</t>
  </si>
  <si>
    <t>0003-0011274</t>
  </si>
  <si>
    <t>40'</t>
  </si>
  <si>
    <t>APM</t>
  </si>
  <si>
    <t>TPE</t>
  </si>
  <si>
    <t>11.11.21 02:52 HRS</t>
  </si>
  <si>
    <t>002AQ024438</t>
  </si>
  <si>
    <t>JAT6N02SV0</t>
  </si>
  <si>
    <t>JAT6N02ST0</t>
  </si>
  <si>
    <t>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</si>
</sst>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B6" sqref="B6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37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36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35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 t="s">
        <v>49</v>
      </c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38</v>
      </c>
      <c r="B10" s="5">
        <v>13510</v>
      </c>
      <c r="C10" s="4">
        <v>2392</v>
      </c>
      <c r="D10" s="2"/>
      <c r="E10" s="2" t="s">
        <v>39</v>
      </c>
      <c r="F10" s="2" t="s">
        <v>46</v>
      </c>
      <c r="G10" s="2" t="s">
        <v>40</v>
      </c>
      <c r="H10" s="2"/>
      <c r="I10" s="24" t="s">
        <v>47</v>
      </c>
      <c r="J10" s="2" t="s">
        <v>41</v>
      </c>
      <c r="K10" s="5">
        <v>13175.56</v>
      </c>
      <c r="L10" s="17">
        <f>+B10-K10</f>
        <v>334.44000000000051</v>
      </c>
      <c r="M10" s="18" t="str">
        <f>+IF(AND(L10&gt;=-$M$4, L10&lt;=$M$4), " ", "ALERTA")</f>
        <v xml:space="preserve"> </v>
      </c>
      <c r="N10" s="5">
        <v>18080</v>
      </c>
      <c r="O10" s="5">
        <v>4570</v>
      </c>
      <c r="P10" s="23" t="s">
        <v>42</v>
      </c>
      <c r="Q10" s="4" t="s">
        <v>43</v>
      </c>
      <c r="R10" s="4" t="s">
        <v>44</v>
      </c>
      <c r="S10" s="6" t="s">
        <v>45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48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2021-11-11T20:02:29Z</dcterms:modified>
</cp:coreProperties>
</file>