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4TA SEMANA\ARSOS 50\ECOSAC BK 6884189\"/>
    </mc:Choice>
  </mc:AlternateContent>
  <bookViews>
    <workbookView xWindow="0" yWindow="0" windowWidth="12210" windowHeight="5580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<sst xmlns="http://schemas.openxmlformats.org/spreadsheetml/2006/main" count="49" uniqueCount="49">
  <si>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</si>
  <si>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</si>
  <si>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</si>
  <si>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</si>
  <si>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</si>
  <si>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</si>
  <si>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</si>
  <si>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</si>
  <si>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</si>
  <si>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</si>
  <si>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</si>
  <si>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</si>
  <si>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</si>
  <si>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</si>
  <si>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</si>
  <si>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</si>
  <si>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</si>
  <si>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</si>
  <si>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</si>
  <si>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</si>
  <si>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</si>
  <si>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</si>
  <si>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</si>
  <si>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</si>
  <si>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</si>
  <si>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</si>
  <si>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</si>
  <si>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</si>
  <si>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</si>
  <si>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</si>
  <si>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</si>
  <si>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028878</t>
  </si>
  <si>
    <t>VERDE</t>
  </si>
  <si>
    <t>052755</t>
  </si>
  <si>
    <t>01.12.2021</t>
  </si>
  <si>
    <t>ARSOS</t>
  </si>
  <si>
    <t>SEABOARD</t>
  </si>
  <si>
    <t>6884189</t>
  </si>
  <si>
    <t>BMOU 9848822</t>
  </si>
  <si>
    <t>003PL020643</t>
  </si>
  <si>
    <t>002AQ024378</t>
  </si>
  <si>
    <t>G2796930</t>
  </si>
  <si>
    <t>JC86NO29N0</t>
  </si>
  <si>
    <t>JC86NO29F0</t>
  </si>
  <si>
    <t>0003-0011970</t>
  </si>
  <si>
    <t>40'</t>
  </si>
  <si>
    <t>DPW</t>
  </si>
  <si>
    <t>TPE</t>
  </si>
  <si>
    <t>01.12.21 02:03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</si>
</sst>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/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17180</v>
      </c>
      <c r="C10" s="4">
        <v>1800</v>
      </c>
      <c r="D10" s="2"/>
      <c r="E10" s="2" t="s">
        <v>39</v>
      </c>
      <c r="F10" s="2" t="s">
        <v>40</v>
      </c>
      <c r="G10" s="2" t="s">
        <v>41</v>
      </c>
      <c r="H10" s="2"/>
      <c r="I10" s="24" t="s">
        <v>42</v>
      </c>
      <c r="J10" s="2" t="s">
        <v>44</v>
      </c>
      <c r="K10" s="5">
        <v>17067.29</v>
      </c>
      <c r="L10" s="17">
        <f>+B10-K10</f>
        <v>112.70999999999913</v>
      </c>
      <c r="M10" s="18" t="str">
        <f>+IF(AND(L10&gt;=-$M$4, L10&lt;=$M$4), " ", "ALERTA")</f>
        <v xml:space="preserve"> </v>
      </c>
      <c r="N10" s="5">
        <v>21740</v>
      </c>
      <c r="O10" s="5">
        <v>4560</v>
      </c>
      <c r="P10" s="23" t="s">
        <v>45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2021-12-01T18:25:13Z</dcterms:modified>
</cp:coreProperties>
</file>