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ARSOS 49\ECOSAC BK 6848115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<sst xmlns="http://schemas.openxmlformats.org/spreadsheetml/2006/main" count="49" uniqueCount="49">
  <si>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</si>
  <si>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</si>
  <si>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</si>
  <si>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</si>
  <si>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</si>
  <si>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</si>
  <si>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</si>
  <si>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</si>
  <si>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</si>
  <si>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</si>
  <si>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</si>
  <si>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</si>
  <si>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</si>
  <si>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</si>
  <si>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</si>
  <si>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</si>
  <si>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</si>
  <si>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</si>
  <si>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</si>
  <si>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</si>
  <si>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</si>
  <si>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</si>
  <si>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</si>
  <si>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</si>
  <si>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</si>
  <si>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</si>
  <si>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</si>
  <si>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</si>
  <si>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</si>
  <si>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</si>
  <si>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</si>
  <si>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6848115</t>
  </si>
  <si>
    <t>SBD</t>
  </si>
  <si>
    <t>ARSOS</t>
  </si>
  <si>
    <t>UK</t>
  </si>
  <si>
    <t>07.11.2021</t>
  </si>
  <si>
    <t>046212</t>
  </si>
  <si>
    <t>VERDE</t>
  </si>
  <si>
    <t>027058</t>
  </si>
  <si>
    <t>CAIU 5545052</t>
  </si>
  <si>
    <t>003CN025952</t>
  </si>
  <si>
    <t>G2952106</t>
  </si>
  <si>
    <t>0003-0011138</t>
  </si>
  <si>
    <t>40'</t>
  </si>
  <si>
    <t>TPE</t>
  </si>
  <si>
    <t>07.11.21 07:40 HRS</t>
  </si>
  <si>
    <t>002AQ024569</t>
  </si>
  <si>
    <t>JC86N032J0</t>
  </si>
  <si>
    <t>JC86N032N0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</si>
</sst>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M10" sqref="M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38</v>
      </c>
    </row>
    <row r="3" spans="1:20" ht="24.95" customHeight="1" x14ac:dyDescent="0.25">
      <c r="A3" s="12" t="s">
        <v>1</v>
      </c>
      <c r="B3" s="15" t="s">
        <v>31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32</v>
      </c>
      <c r="C4" s="12" t="s">
        <v>12</v>
      </c>
      <c r="D4" s="14" t="s">
        <v>37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33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34</v>
      </c>
      <c r="C6" s="12" t="s">
        <v>18</v>
      </c>
      <c r="D6" s="16" t="s">
        <v>35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19980</v>
      </c>
      <c r="C10" s="4">
        <v>2160</v>
      </c>
      <c r="D10" s="2"/>
      <c r="E10" s="2" t="s">
        <v>40</v>
      </c>
      <c r="F10" s="2" t="s">
        <v>46</v>
      </c>
      <c r="G10" s="2" t="s">
        <v>41</v>
      </c>
      <c r="H10" s="2"/>
      <c r="I10" s="24" t="s">
        <v>47</v>
      </c>
      <c r="J10" s="2" t="s">
        <v>42</v>
      </c>
      <c r="K10" s="5">
        <v>19539</v>
      </c>
      <c r="L10" s="17">
        <f>+B10-K10</f>
        <v>441</v>
      </c>
      <c r="M10" s="18" t="str">
        <f>+IF(AND(L10&gt;=-$M$4, L10&lt;=$M$4), " ", "ALERTA")</f>
        <v xml:space="preserve"> </v>
      </c>
      <c r="N10" s="5">
        <v>24400</v>
      </c>
      <c r="O10" s="5">
        <v>4420</v>
      </c>
      <c r="P10" s="23" t="s">
        <v>43</v>
      </c>
      <c r="Q10" s="4"/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2021-11-08T18:55:26Z</dcterms:modified>
</cp:coreProperties>
</file>