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6386C681592837E75466C0141B65155CEA894B14" xr6:coauthVersionLast="47" xr6:coauthVersionMax="47" xr10:uidLastSave="{789FD644-A991-4244-B0AF-E2701622FFE2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<sst xmlns="http://schemas.openxmlformats.org/spreadsheetml/2006/main" count="51" uniqueCount="51">
  <si>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</si>
  <si>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</si>
  <si>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</si>
  <si>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</si>
  <si>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</si>
  <si>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</si>
  <si>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</si>
  <si>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</si>
  <si>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</si>
  <si>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</si>
  <si>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</si>
  <si>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</si>
  <si>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</si>
  <si>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</si>
  <si>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</si>
  <si>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</si>
  <si>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</si>
  <si>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</si>
  <si>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</si>
  <si>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</si>
  <si>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</si>
  <si>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</si>
  <si>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</si>
  <si>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</si>
  <si>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</si>
  <si>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</si>
  <si>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</si>
  <si>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</si>
  <si>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</si>
  <si>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</si>
  <si>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</si>
  <si>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028178</t>
  </si>
  <si>
    <t>6319098250</t>
  </si>
  <si>
    <t>VERDE</t>
  </si>
  <si>
    <t>049969</t>
  </si>
  <si>
    <t>20.11.2021</t>
  </si>
  <si>
    <t>DIMITRIS C</t>
  </si>
  <si>
    <t>COSCO</t>
  </si>
  <si>
    <t>TEMU 9147446</t>
  </si>
  <si>
    <t>003PL020524</t>
  </si>
  <si>
    <t>002AQ024161</t>
  </si>
  <si>
    <t>16716675</t>
  </si>
  <si>
    <t>JCJ6N04XM0</t>
  </si>
  <si>
    <t>JCJ6N030E0</t>
  </si>
  <si>
    <t>0003-0011636</t>
  </si>
  <si>
    <t>40'</t>
  </si>
  <si>
    <t>DPW</t>
  </si>
  <si>
    <t>TPE</t>
  </si>
  <si>
    <t>20.11.21 22:49 HRS</t>
  </si>
  <si>
    <t>COREA DEL SUR</t>
  </si>
  <si>
    <t>310177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</si>
</sst>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topLeftCell="G1" zoomScaleNormal="100" workbookViewId="0">
      <selection activeCell="P10" sqref="P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33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34</v>
      </c>
    </row>
    <row r="6" spans="1:20" ht="24.95" customHeight="1" x14ac:dyDescent="0.25">
      <c r="A6" s="12" t="s">
        <v>15</v>
      </c>
      <c r="B6" s="14" t="s">
        <v>49</v>
      </c>
      <c r="C6" s="12" t="s">
        <v>18</v>
      </c>
      <c r="D6" s="16" t="s">
        <v>35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18420</v>
      </c>
      <c r="C10" s="4">
        <v>2280</v>
      </c>
      <c r="D10" s="2" t="s">
        <v>50</v>
      </c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19160.41</v>
      </c>
      <c r="L10" s="17">
        <f>+B10-K10</f>
        <v>-740.40999999999985</v>
      </c>
      <c r="M10" s="18" t="str">
        <f>+IF(AND(L10&gt;=-$M$4, L10&lt;=$M$4), " ", "ALERTA")</f>
        <v>ALERTA</v>
      </c>
      <c r="N10" s="5">
        <v>23130</v>
      </c>
      <c r="O10" s="5">
        <v>4910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2021-11-22T01:25:07Z</dcterms:modified>
</cp:coreProperties>
</file>