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9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<sst xmlns="http://schemas.openxmlformats.org/spreadsheetml/2006/main" count="51" uniqueCount="51">
  <si>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</si>
  <si>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</si>
  <si>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</si>
  <si>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</si>
  <si>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</si>
  <si>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</si>
  <si>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</si>
  <si>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</si>
  <si>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</si>
  <si>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</si>
  <si>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</si>
  <si>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</si>
  <si>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</si>
  <si>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</si>
  <si>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</si>
  <si>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</si>
  <si>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</si>
  <si>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</si>
  <si>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</si>
  <si>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</si>
  <si>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</si>
  <si>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</si>
  <si>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</si>
  <si>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</si>
  <si>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</si>
  <si>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</si>
  <si>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</si>
  <si>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</si>
  <si>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</si>
  <si>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</si>
  <si>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</si>
  <si>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</si>
  <si>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</si>
  <si>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059874</t>
  </si>
  <si>
    <t>CMA</t>
  </si>
  <si>
    <t>KATHERINE</t>
  </si>
  <si>
    <t>UK</t>
  </si>
  <si>
    <t>EMBARQUE</t>
  </si>
  <si>
    <t>LMM0383996</t>
  </si>
  <si>
    <t>11.11.2022</t>
  </si>
  <si>
    <t>44426</t>
  </si>
  <si>
    <t>VERDE</t>
  </si>
  <si>
    <t>BMOU 9628176</t>
  </si>
  <si>
    <t>2392 CAJAS</t>
  </si>
  <si>
    <t>003PL025853</t>
  </si>
  <si>
    <t>H3163285/AEL634/CM073229</t>
  </si>
  <si>
    <t>002AQ028298</t>
  </si>
  <si>
    <t>KEM6N05920-KEM6N05320</t>
  </si>
  <si>
    <t>0003-0014862</t>
  </si>
  <si>
    <t>11.11.22 19:45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</si>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</sst>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6.21875" style="4" customWidth="1" outlineLevel="1"/>
    <col min="6" max="8" width="15.77734375" style="4" customWidth="1" outlineLevel="1"/>
    <col min="9" max="9" width="28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12320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4410</v>
      </c>
      <c r="K8" s="10" t="s">
        <v>48</v>
      </c>
      <c r="L8" s="6">
        <v>12228.32</v>
      </c>
      <c r="M8" s="11">
        <f>+B8-L8</f>
        <v>91.680000000000291</v>
      </c>
      <c r="N8" s="12" t="str">
        <f>+IF(OR(M8&gt;(L8*2.5%),M8&lt;-(L8*2.5%)),"ALERTA","")</f>
        <v/>
      </c>
      <c r="O8" s="6">
        <v>16730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2022-11-12T10:17:20Z</dcterms:modified>
</cp:coreProperties>
</file>