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2DA SEMANA\MN KATHERINE 0DVDYN1MA\ECOSAC BK LMM038397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<sst xmlns="http://schemas.openxmlformats.org/spreadsheetml/2006/main" count="51" uniqueCount="51">
  <si>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</si>
  <si>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</si>
  <si>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</si>
  <si>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</si>
  <si>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</si>
  <si>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</si>
  <si>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</si>
  <si>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</si>
  <si>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</si>
  <si>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</si>
  <si>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</si>
  <si>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</si>
  <si>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</si>
  <si>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</si>
  <si>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</si>
  <si>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</si>
  <si>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</si>
  <si>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</si>
  <si>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</si>
  <si>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</si>
  <si>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</si>
  <si>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</si>
  <si>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</si>
  <si>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</si>
  <si>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</si>
  <si>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</si>
  <si>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</si>
  <si>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</si>
  <si>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</si>
  <si>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</si>
  <si>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</si>
  <si>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</si>
  <si>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</si>
  <si>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059872</t>
  </si>
  <si>
    <t>CMA</t>
  </si>
  <si>
    <t>KATHERINE</t>
  </si>
  <si>
    <t>ESPAÑA</t>
  </si>
  <si>
    <t>EMBARQUE</t>
  </si>
  <si>
    <t>LMM0383975</t>
  </si>
  <si>
    <t>11.11.2022</t>
  </si>
  <si>
    <t>44422</t>
  </si>
  <si>
    <t>VERDE</t>
  </si>
  <si>
    <t>TEMU 9575059</t>
  </si>
  <si>
    <t>2392 CAJAS</t>
  </si>
  <si>
    <t>003PL025852</t>
  </si>
  <si>
    <t>H3163987/AEL476/CM073046</t>
  </si>
  <si>
    <t>002AQ028283</t>
  </si>
  <si>
    <t>KDH6N06390/KDH6N06CE0</t>
  </si>
  <si>
    <t>0003-0014838</t>
  </si>
  <si>
    <t>11.11.22 12:39 HRS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</si>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</sst>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4.77734375" style="4" customWidth="1" outlineLevel="1"/>
    <col min="6" max="8" width="15.77734375" style="4" customWidth="1" outlineLevel="1"/>
    <col min="9" max="9" width="28.1093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41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 t="s">
        <v>39</v>
      </c>
      <c r="H4" s="3"/>
    </row>
    <row r="5" spans="1:21" s="1" customFormat="1" ht="19.95" customHeight="1" x14ac:dyDescent="0.3">
      <c r="A5" s="14" t="s">
        <v>0</v>
      </c>
      <c r="B5" s="8" t="s">
        <v>37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14690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4620</v>
      </c>
      <c r="K8" s="10" t="s">
        <v>48</v>
      </c>
      <c r="L8" s="6">
        <v>14902.58</v>
      </c>
      <c r="M8" s="11">
        <f>+B8-L8</f>
        <v>-212.57999999999993</v>
      </c>
      <c r="N8" s="12" t="str">
        <f>+IF(OR(M8&gt;(L8*2.5%),M8&lt;-(L8*2.5%)),"ALERTA","")</f>
        <v/>
      </c>
      <c r="O8" s="6">
        <v>19310</v>
      </c>
      <c r="P8" s="13" t="s">
        <v>49</v>
      </c>
      <c r="Q8" s="9">
        <v>40</v>
      </c>
      <c r="R8" s="8" t="s">
        <v>50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2022-11-11T22:00:15Z</dcterms:modified>
</cp:coreProperties>
</file>