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AD416427-D7DD-4B4B-9980-16D345968F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<sst xmlns="http://schemas.openxmlformats.org/spreadsheetml/2006/main" count="51" uniqueCount="51">
  <si>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</si>
  <si>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</si>
  <si>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</si>
  <si>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</si>
  <si>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</si>
  <si>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</si>
  <si>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</si>
  <si>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</si>
  <si>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</si>
  <si>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</si>
  <si>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</si>
  <si>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</si>
  <si>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</si>
  <si>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</si>
  <si>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</si>
  <si>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</si>
  <si>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</si>
  <si>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</si>
  <si>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</si>
  <si>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</si>
  <si>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</si>
  <si>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</si>
  <si>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</si>
  <si>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</si>
  <si>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</si>
  <si>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</si>
  <si>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</si>
  <si>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</si>
  <si>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</si>
  <si>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</si>
  <si>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</si>
  <si>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</si>
  <si>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</si>
  <si>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</si>
  <si>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</si>
  <si>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059409</t>
  </si>
  <si>
    <t>CMA</t>
  </si>
  <si>
    <t>MARINER</t>
  </si>
  <si>
    <t>UK</t>
  </si>
  <si>
    <t>043400</t>
  </si>
  <si>
    <t>07.11.2022</t>
  </si>
  <si>
    <t>LMM0383160</t>
  </si>
  <si>
    <t>TTNU 8962586</t>
  </si>
  <si>
    <t>2392 CAJAS</t>
  </si>
  <si>
    <t>003PL025417</t>
  </si>
  <si>
    <t>H3164378/AEL094/CM071570</t>
  </si>
  <si>
    <t>002AQ026983</t>
  </si>
  <si>
    <t>EG07-00000047</t>
  </si>
  <si>
    <t>07.11.22 13:05 HRS</t>
  </si>
  <si>
    <t>KDH6N062B0-KDH6N065A0</t>
  </si>
  <si>
    <t xml:space="preserve">OP22 – 1270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</si>
</sst>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10" sqref="D10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2" customHeight="1" x14ac:dyDescent="0.3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99999999999999" customHeight="1" x14ac:dyDescent="0.3"/>
    <row r="7" spans="1:21" ht="40.200000000000003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2" customHeight="1" x14ac:dyDescent="0.3">
      <c r="A8" s="16" t="s">
        <v>42</v>
      </c>
      <c r="B8" s="5">
        <v>14740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49</v>
      </c>
      <c r="J8" s="6">
        <v>4410</v>
      </c>
      <c r="K8" s="10" t="s">
        <v>47</v>
      </c>
      <c r="L8" s="6">
        <v>14856.34</v>
      </c>
      <c r="M8" s="11">
        <f>+B8-L8</f>
        <v>-116.34000000000015</v>
      </c>
      <c r="N8" s="12" t="str">
        <f>+IF(OR(M8&gt;(L8*2.5%),M8&lt;-(L8*2.5%)),"ALERTA","")</f>
        <v/>
      </c>
      <c r="O8" s="6">
        <v>19150</v>
      </c>
      <c r="P8" s="13" t="s">
        <v>48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2022-11-08T14:41:51Z</dcterms:modified>
</cp:coreProperties>
</file>