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F6E9A587-6E60-4ABF-94FA-3CD143A49C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<sst xmlns="http://schemas.openxmlformats.org/spreadsheetml/2006/main" count="51" uniqueCount="51">
  <si>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</si>
  <si>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</si>
  <si>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</si>
  <si>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</si>
  <si>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</si>
  <si>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</si>
  <si>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</si>
  <si>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</si>
  <si>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</si>
  <si>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</si>
  <si>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</si>
  <si>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</si>
  <si>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</si>
  <si>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</si>
  <si>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</si>
  <si>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</si>
  <si>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</si>
  <si>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</si>
  <si>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</si>
  <si>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</si>
  <si>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</si>
  <si>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</si>
  <si>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</si>
  <si>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</si>
  <si>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</si>
  <si>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</si>
  <si>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</si>
  <si>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</si>
  <si>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</si>
  <si>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</si>
  <si>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</si>
  <si>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</si>
  <si>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</si>
  <si>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</si>
  <si>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</si>
  <si>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059410</t>
  </si>
  <si>
    <t>CMA</t>
  </si>
  <si>
    <t>MARINER</t>
  </si>
  <si>
    <t>HOLANDA</t>
  </si>
  <si>
    <t>07.11.2022</t>
  </si>
  <si>
    <t>043412</t>
  </si>
  <si>
    <t>LMM0383135</t>
  </si>
  <si>
    <t>CAIU 5588584</t>
  </si>
  <si>
    <t>2392 CAJAS</t>
  </si>
  <si>
    <t>003PL025494</t>
  </si>
  <si>
    <t>H3164417/AEL101/CM071573</t>
  </si>
  <si>
    <t>002AQ028379</t>
  </si>
  <si>
    <t>KDH6N056F0-KDH6N056K0</t>
  </si>
  <si>
    <t>EG07-00000051</t>
  </si>
  <si>
    <t>07.11.22 16:13 HRS</t>
  </si>
  <si>
    <t xml:space="preserve">OP22 – 1271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</si>
</sst>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2" customHeight="1" x14ac:dyDescent="0.3">
      <c r="A4" s="14" t="s">
        <v>15</v>
      </c>
      <c r="B4" s="8" t="s">
        <v>38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99999999999999" customHeight="1" x14ac:dyDescent="0.3"/>
    <row r="7" spans="1:21" ht="40.200000000000003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2" customHeight="1" x14ac:dyDescent="0.3">
      <c r="A8" s="16" t="s">
        <v>42</v>
      </c>
      <c r="B8" s="5">
        <v>14730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4340</v>
      </c>
      <c r="K8" s="10" t="s">
        <v>48</v>
      </c>
      <c r="L8" s="6">
        <v>14856.34</v>
      </c>
      <c r="M8" s="11">
        <f>+B8-L8</f>
        <v>-126.34000000000015</v>
      </c>
      <c r="N8" s="12" t="str">
        <f>+IF(OR(M8&gt;(L8*2.5%),M8&lt;-(L8*2.5%)),"ALERTA","")</f>
        <v/>
      </c>
      <c r="O8" s="6">
        <v>19070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2022-11-08T14:50:40Z</dcterms:modified>
</cp:coreProperties>
</file>