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269D7885-A99B-4CA6-9BFB-029BDD97A246}" xr6:coauthVersionLast="47" xr6:coauthVersionMax="47" xr10:uidLastSave="{00000000-0000-0000-0000-000000000000}"/>
  <bookViews>
    <workbookView xWindow="252" yWindow="660" windowWidth="10584" windowHeight="1170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<sst xmlns="http://schemas.openxmlformats.org/spreadsheetml/2006/main" count="51" uniqueCount="51">
  <si>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</si>
  <si>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</si>
  <si>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</si>
  <si>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</si>
  <si>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</si>
  <si>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</si>
  <si>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</si>
  <si>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</si>
  <si>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</si>
  <si>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</si>
  <si>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</si>
  <si>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</si>
  <si>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</si>
  <si>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</si>
  <si>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</si>
  <si>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</si>
  <si>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</si>
  <si>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</si>
  <si>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</si>
  <si>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</si>
  <si>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</si>
  <si>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</si>
  <si>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</si>
  <si>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</si>
  <si>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</si>
  <si>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</si>
  <si>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</si>
  <si>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</si>
  <si>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</si>
  <si>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</si>
  <si>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</si>
  <si>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</si>
  <si>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</si>
  <si>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</si>
  <si>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</si>
  <si>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059403</t>
  </si>
  <si>
    <t>CMA</t>
  </si>
  <si>
    <t>MARY</t>
  </si>
  <si>
    <t>ESPAÑA</t>
  </si>
  <si>
    <t>07.11.2022</t>
  </si>
  <si>
    <t>043418</t>
  </si>
  <si>
    <t>LMM0382786</t>
  </si>
  <si>
    <t>CGMU 6530778</t>
  </si>
  <si>
    <t>2444 CAJAS</t>
  </si>
  <si>
    <t>003PL025454</t>
  </si>
  <si>
    <t>H3163155/AEL789/CM070139</t>
  </si>
  <si>
    <t>002AQ026977</t>
  </si>
  <si>
    <t>0003-0014698</t>
  </si>
  <si>
    <t>07.11.22 17:44 HRS</t>
  </si>
  <si>
    <t>OP22 - 1273</t>
  </si>
  <si>
    <t>KEM6N03R80/KEM6N03Q50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</si>
</sst>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C5" sqref="C5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34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40</v>
      </c>
      <c r="E3" s="2"/>
    </row>
    <row r="4" spans="1:21" s="1" customFormat="1" ht="25.2" customHeight="1" x14ac:dyDescent="0.3">
      <c r="A4" s="13" t="s">
        <v>15</v>
      </c>
      <c r="B4" s="7" t="s">
        <v>38</v>
      </c>
      <c r="C4" s="13" t="s">
        <v>18</v>
      </c>
      <c r="D4" s="19" t="s">
        <v>39</v>
      </c>
      <c r="H4" s="3"/>
    </row>
    <row r="5" spans="1:21" s="1" customFormat="1" ht="19.95" customHeight="1" x14ac:dyDescent="0.3">
      <c r="A5" s="13" t="s">
        <v>0</v>
      </c>
      <c r="B5" s="7" t="s">
        <v>49</v>
      </c>
      <c r="C5" s="13" t="s">
        <v>1</v>
      </c>
      <c r="D5" s="6" t="s">
        <v>41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42</v>
      </c>
      <c r="B8" s="5">
        <v>15040</v>
      </c>
      <c r="C8" s="16" t="s">
        <v>43</v>
      </c>
      <c r="D8" s="6" t="s">
        <v>44</v>
      </c>
      <c r="E8" s="6" t="s">
        <v>45</v>
      </c>
      <c r="F8" s="6" t="s">
        <v>46</v>
      </c>
      <c r="G8" s="6"/>
      <c r="H8" s="6"/>
      <c r="I8" s="6" t="s">
        <v>50</v>
      </c>
      <c r="J8" s="5">
        <v>4610</v>
      </c>
      <c r="K8" s="9" t="s">
        <v>47</v>
      </c>
      <c r="L8" s="5">
        <v>15016.51</v>
      </c>
      <c r="M8" s="10">
        <f>+B8-L8</f>
        <v>23.489999999999782</v>
      </c>
      <c r="N8" s="11" t="str">
        <f>+IF(OR(M8&gt;(L8*2.5%),M8&lt;-(L8*2.5%)),"ALERTA","")</f>
        <v/>
      </c>
      <c r="O8" s="5">
        <v>19650</v>
      </c>
      <c r="P8" s="12" t="s">
        <v>48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2022-11-08T14:39:52Z</dcterms:modified>
</cp:coreProperties>
</file>