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2DA SEMANA\MN MAERSK BRANI 145N\ECOSAC BK 913368009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<sst xmlns="http://schemas.openxmlformats.org/spreadsheetml/2006/main" count="49" uniqueCount="49">
  <si>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</si>
  <si>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</si>
  <si>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</si>
  <si>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</si>
  <si>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</si>
  <si>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</si>
  <si>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</si>
  <si>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</si>
  <si>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</si>
  <si>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</si>
  <si>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</si>
  <si>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</si>
  <si>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</si>
  <si>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</si>
  <si>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</si>
  <si>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</si>
  <si>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</si>
  <si>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</si>
  <si>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</si>
  <si>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</si>
  <si>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</si>
  <si>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</si>
  <si>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</si>
  <si>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</si>
  <si>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</si>
  <si>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</si>
  <si>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</si>
  <si>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</si>
  <si>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</si>
  <si>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</si>
  <si>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</si>
  <si>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026988</t>
  </si>
  <si>
    <t>VERDE</t>
  </si>
  <si>
    <t>046534</t>
  </si>
  <si>
    <t>09.11.2021</t>
  </si>
  <si>
    <t>MAERSK BRANI</t>
  </si>
  <si>
    <t>MSK</t>
  </si>
  <si>
    <t>913368009</t>
  </si>
  <si>
    <t>MNBU 0246425</t>
  </si>
  <si>
    <t>003CN025998</t>
  </si>
  <si>
    <t>PE0505648</t>
  </si>
  <si>
    <t>JAT6N00910</t>
  </si>
  <si>
    <t>JATS6N035M0</t>
  </si>
  <si>
    <t>0003-0011232</t>
  </si>
  <si>
    <t>40'</t>
  </si>
  <si>
    <t>APM</t>
  </si>
  <si>
    <t>TPE</t>
  </si>
  <si>
    <t>09.11.2021 23:31 HRS</t>
  </si>
  <si>
    <t>002AQ024513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</si>
</sst>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F10" sqref="F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37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36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35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/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38</v>
      </c>
      <c r="B10" s="5">
        <v>20360</v>
      </c>
      <c r="C10" s="4">
        <v>2280</v>
      </c>
      <c r="D10" s="2"/>
      <c r="E10" s="2" t="s">
        <v>39</v>
      </c>
      <c r="F10" s="2" t="s">
        <v>48</v>
      </c>
      <c r="G10" s="2" t="s">
        <v>40</v>
      </c>
      <c r="H10" s="2"/>
      <c r="I10" s="24" t="s">
        <v>41</v>
      </c>
      <c r="J10" s="2" t="s">
        <v>43</v>
      </c>
      <c r="K10" s="5">
        <v>20429.29</v>
      </c>
      <c r="L10" s="17">
        <f>+B10-K10</f>
        <v>-69.290000000000873</v>
      </c>
      <c r="M10" s="18" t="str">
        <f>+IF(AND(L10&gt;=-$M$4, L10&lt;=$M$4), " ", "ALERTA")</f>
        <v xml:space="preserve"> </v>
      </c>
      <c r="N10" s="5">
        <v>24930</v>
      </c>
      <c r="O10" s="5">
        <v>4570</v>
      </c>
      <c r="P10" s="23" t="s">
        <v>44</v>
      </c>
      <c r="Q10" s="4" t="s">
        <v>45</v>
      </c>
      <c r="R10" s="4" t="s">
        <v>46</v>
      </c>
      <c r="S10" s="6" t="s">
        <v>47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42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2021-11-11T00:27:13Z</dcterms:modified>
</cp:coreProperties>
</file>