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RISTOBAL PINTADO\Downloads\"/>
    </mc:Choice>
  </mc:AlternateContent>
  <xr:revisionPtr revIDLastSave="0" documentId="8_{AD36742C-557E-4751-BDC2-53167731D8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<sst xmlns="http://schemas.openxmlformats.org/spreadsheetml/2006/main" count="50" uniqueCount="50">
  <si>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</si>
  <si>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</si>
  <si>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</si>
  <si>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</si>
  <si>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</si>
  <si>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</si>
  <si>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</si>
  <si>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</si>
  <si>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</si>
  <si>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</si>
  <si>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</si>
  <si>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</si>
  <si>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</si>
  <si>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</si>
  <si>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</si>
  <si>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</si>
  <si>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</si>
  <si>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</si>
  <si>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</si>
  <si>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</si>
  <si>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</si>
  <si>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</si>
  <si>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</si>
  <si>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</si>
  <si>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</si>
  <si>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</si>
  <si>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</si>
  <si>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</si>
  <si>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</si>
  <si>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</si>
  <si>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</si>
  <si>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028877</t>
  </si>
  <si>
    <t>VERDE</t>
  </si>
  <si>
    <t>052753</t>
  </si>
  <si>
    <t>01.12.2021</t>
  </si>
  <si>
    <t>CANADA</t>
  </si>
  <si>
    <t>ARSOS</t>
  </si>
  <si>
    <t>SEABOARD</t>
  </si>
  <si>
    <t>6884197</t>
  </si>
  <si>
    <t>BMOU 9850856</t>
  </si>
  <si>
    <t>003PL020646</t>
  </si>
  <si>
    <t>002AQ023886</t>
  </si>
  <si>
    <t>G2796923</t>
  </si>
  <si>
    <t>JC86N02650</t>
  </si>
  <si>
    <t>JC86N025T0</t>
  </si>
  <si>
    <t>0003-0011968</t>
  </si>
  <si>
    <t>40'</t>
  </si>
  <si>
    <t>DPW</t>
  </si>
  <si>
    <t>TPE</t>
  </si>
  <si>
    <t>01.12.21 00:19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</si>
</sst>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T10" sqref="T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38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37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16580</v>
      </c>
      <c r="C10" s="4">
        <v>1700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44</v>
      </c>
      <c r="J10" s="2" t="s">
        <v>45</v>
      </c>
      <c r="K10" s="5">
        <v>16650.29</v>
      </c>
      <c r="L10" s="17">
        <f>+B10-K10</f>
        <v>-70.290000000000873</v>
      </c>
      <c r="M10" s="18" t="str">
        <f>+IF(AND(L10&gt;=-$M$4, L10&lt;=$M$4), " ", "ALERTA")</f>
        <v xml:space="preserve"> </v>
      </c>
      <c r="N10" s="5">
        <v>21140</v>
      </c>
      <c r="O10" s="5">
        <v>4560</v>
      </c>
      <c r="P10" s="23" t="s">
        <v>46</v>
      </c>
      <c r="Q10" s="4" t="s">
        <v>47</v>
      </c>
      <c r="R10" s="4" t="s">
        <v>48</v>
      </c>
      <c r="S10" s="6" t="s">
        <v>49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43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CRISTOBAL PINTADO</cp:lastModifiedBy>
  <cp:lastPrinted>2019-07-12T12:57:46Z</cp:lastPrinted>
  <dcterms:created xsi:type="dcterms:W3CDTF">2018-09-12T16:56:57Z</dcterms:created>
  <dcterms:modified xsi:type="dcterms:W3CDTF">2021-12-01T17:35:14Z</dcterms:modified>
</cp:coreProperties>
</file>