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ita2\Desktop\PAITA DOCUMENTOS\PAITA EXPORTACIONES\EXPORTACIONES 2022\NOVIEMBRE 22\4TA SEMANA\MN BOMAR CALAIS V248N\ECOSAC BK 61198354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<sst xmlns="http://schemas.openxmlformats.org/spreadsheetml/2006/main" count="51" uniqueCount="51">
  <si>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</si>
  <si>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</si>
  <si>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</si>
  <si>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</si>
  <si>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</si>
  <si>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</si>
  <si>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</si>
  <si>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</si>
  <si>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</si>
  <si>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</si>
  <si>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</si>
  <si>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</si>
  <si>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</si>
  <si>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</si>
  <si>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</si>
  <si>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</si>
  <si>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</si>
  <si>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</si>
  <si>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</si>
  <si>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</si>
  <si>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</si>
  <si>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</si>
  <si>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</si>
  <si>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</si>
  <si>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</si>
  <si>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</si>
  <si>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</si>
  <si>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</si>
  <si>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</si>
  <si>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</si>
  <si>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</si>
  <si>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</si>
  <si>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</si>
  <si>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</si>
  <si>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</si>
  <si>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DPW</t>
  </si>
  <si>
    <t>061136.</t>
  </si>
  <si>
    <t>HAPAG</t>
  </si>
  <si>
    <t>BOMAR CALAIS</t>
  </si>
  <si>
    <t>UK</t>
  </si>
  <si>
    <t>26.11.2022</t>
  </si>
  <si>
    <t>61198354</t>
  </si>
  <si>
    <t>048479</t>
  </si>
  <si>
    <t>BMOU 9212173</t>
  </si>
  <si>
    <t>2392 CAJAS</t>
  </si>
  <si>
    <t>003PL025785</t>
  </si>
  <si>
    <t>HLG0993342</t>
  </si>
  <si>
    <t>002AQ027696</t>
  </si>
  <si>
    <t>KEN6N019X0-KFX6N02W30</t>
  </si>
  <si>
    <t>0003-0015210</t>
  </si>
  <si>
    <t>26.11.22 21:29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</si>
</sst>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36</v>
      </c>
      <c r="C1" s="14" t="s">
        <v>22</v>
      </c>
      <c r="D1" s="20"/>
    </row>
    <row r="2" spans="1:21" s="1" customFormat="1" ht="19.95" customHeight="1" x14ac:dyDescent="0.3">
      <c r="A2" s="14" t="s">
        <v>2</v>
      </c>
      <c r="B2" s="8" t="s">
        <v>37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38</v>
      </c>
      <c r="C3" s="14" t="s">
        <v>23</v>
      </c>
      <c r="D3" s="20" t="s">
        <v>42</v>
      </c>
      <c r="E3" s="2"/>
    </row>
    <row r="4" spans="1:21" s="1" customFormat="1" ht="25.05" customHeight="1" x14ac:dyDescent="0.3">
      <c r="A4" s="14" t="s">
        <v>15</v>
      </c>
      <c r="B4" s="8" t="s">
        <v>39</v>
      </c>
      <c r="C4" s="14" t="s">
        <v>18</v>
      </c>
      <c r="D4" s="21" t="s">
        <v>40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41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43</v>
      </c>
      <c r="B8" s="5">
        <v>14770</v>
      </c>
      <c r="C8" s="17" t="s">
        <v>44</v>
      </c>
      <c r="D8" s="7" t="s">
        <v>45</v>
      </c>
      <c r="E8" s="7" t="s">
        <v>46</v>
      </c>
      <c r="F8" s="7" t="s">
        <v>47</v>
      </c>
      <c r="G8" s="7"/>
      <c r="H8" s="7"/>
      <c r="I8" s="7" t="s">
        <v>48</v>
      </c>
      <c r="J8" s="6">
        <v>4640</v>
      </c>
      <c r="K8" s="10" t="s">
        <v>49</v>
      </c>
      <c r="L8" s="6">
        <v>14689.69</v>
      </c>
      <c r="M8" s="11">
        <f>+B8-L8</f>
        <v>80.309999999999491</v>
      </c>
      <c r="N8" s="12" t="str">
        <f>+IF(OR(M8&gt;(L8*2.5%),M8&lt;-(L8*2.5%)),"ALERTA","")</f>
        <v/>
      </c>
      <c r="O8" s="6">
        <v>19410</v>
      </c>
      <c r="P8" s="13" t="s">
        <v>50</v>
      </c>
      <c r="Q8" s="9">
        <v>40</v>
      </c>
      <c r="R8" s="8" t="s">
        <v>35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Paita2 Pasoc Rivera</cp:lastModifiedBy>
  <cp:lastPrinted>2022-10-08T16:24:28Z</cp:lastPrinted>
  <dcterms:created xsi:type="dcterms:W3CDTF">2018-09-12T16:56:57Z</dcterms:created>
  <dcterms:modified xsi:type="dcterms:W3CDTF">2022-11-27T05:07:39Z</dcterms:modified>
</cp:coreProperties>
</file>