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Compartido Comercial Port Piura/REPORTES DEFINITIVOS/"/>
    </mc:Choice>
  </mc:AlternateContent>
  <xr:revisionPtr revIDLastSave="1" documentId="11_7072B2FD2F11B2F9B8164AC355907F9EF40C4C52" xr6:coauthVersionLast="47" xr6:coauthVersionMax="47" xr10:uidLastSave="{DC5AAEAC-45B2-47DF-A4B5-D6C61A5DC450}"/>
  <bookViews>
    <workbookView xWindow="-120" yWindow="-120" windowWidth="2064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<sst xmlns="http://schemas.openxmlformats.org/spreadsheetml/2006/main" count="51" uniqueCount="50">
  <si>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</si>
  <si>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</si>
  <si>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</si>
  <si>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</si>
  <si>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</si>
  <si>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</si>
  <si>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</si>
  <si>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</si>
  <si>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</si>
  <si>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</si>
  <si>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</si>
  <si>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</si>
  <si>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</si>
  <si>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</si>
  <si>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</si>
  <si>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</si>
  <si>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</si>
  <si>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</si>
  <si>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</si>
  <si>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</si>
  <si>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</si>
  <si>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</si>
  <si>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</si>
  <si>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</si>
  <si>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</si>
  <si>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</si>
  <si>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</si>
  <si>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</si>
  <si>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</si>
  <si>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</si>
  <si>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</si>
  <si>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025346</t>
  </si>
  <si>
    <t>1LIM028130</t>
  </si>
  <si>
    <t>HBS</t>
  </si>
  <si>
    <t>VERDE</t>
  </si>
  <si>
    <t>041463</t>
  </si>
  <si>
    <t>22.10.21 13:10 HRS</t>
  </si>
  <si>
    <t>MNBU 3905444</t>
  </si>
  <si>
    <t>003PL019442</t>
  </si>
  <si>
    <t>002AQ022784</t>
  </si>
  <si>
    <t>PE0510156</t>
  </si>
  <si>
    <t>JAT6N00AM0</t>
  </si>
  <si>
    <t>JAT6N00BS0</t>
  </si>
  <si>
    <t>0003-0010595</t>
  </si>
  <si>
    <t>40'</t>
  </si>
  <si>
    <t>APM</t>
  </si>
  <si>
    <t>TPE</t>
  </si>
  <si>
    <t>ALEMANIA</t>
  </si>
  <si>
    <t>MAERSK BATUR</t>
  </si>
  <si>
    <t>21247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</si>
</sst>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topLeftCell="L1" zoomScaleNormal="100" workbookViewId="0">
      <selection activeCell="F4" sqref="F4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 t="s">
        <v>49</v>
      </c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34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48</v>
      </c>
      <c r="C5" s="12" t="s">
        <v>23</v>
      </c>
      <c r="D5" s="15" t="s">
        <v>35</v>
      </c>
    </row>
    <row r="6" spans="1:20" ht="24.95" customHeight="1" x14ac:dyDescent="0.25">
      <c r="A6" s="12" t="s">
        <v>15</v>
      </c>
      <c r="B6" s="14" t="s">
        <v>47</v>
      </c>
      <c r="C6" s="12" t="s">
        <v>18</v>
      </c>
      <c r="D6" s="16" t="s">
        <v>36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x14ac:dyDescent="0.25">
      <c r="A10" s="4" t="s">
        <v>37</v>
      </c>
      <c r="B10" s="5">
        <v>14830</v>
      </c>
      <c r="C10" s="4">
        <v>2392</v>
      </c>
      <c r="D10" s="2"/>
      <c r="E10" s="2" t="s">
        <v>38</v>
      </c>
      <c r="F10" s="2" t="s">
        <v>39</v>
      </c>
      <c r="G10" s="2" t="s">
        <v>40</v>
      </c>
      <c r="H10" s="2"/>
      <c r="I10" s="2" t="s">
        <v>41</v>
      </c>
      <c r="J10" s="2" t="s">
        <v>43</v>
      </c>
      <c r="K10" s="5">
        <v>14851.56</v>
      </c>
      <c r="L10" s="17">
        <f>+B10-K10</f>
        <v>-21.559999999999491</v>
      </c>
      <c r="M10" s="18" t="str">
        <f>+IF(AND(L10&gt;=-$M$4, L10&lt;=$M$4), " ", "ALERTA")</f>
        <v xml:space="preserve"> </v>
      </c>
      <c r="N10" s="5">
        <v>19040</v>
      </c>
      <c r="O10" s="5">
        <v>4210</v>
      </c>
      <c r="P10" s="23" t="s">
        <v>44</v>
      </c>
      <c r="Q10" s="4" t="s">
        <v>45</v>
      </c>
      <c r="R10" s="4" t="s">
        <v>46</v>
      </c>
      <c r="S10" s="6" t="s">
        <v>36</v>
      </c>
      <c r="T10" s="7"/>
    </row>
    <row r="11" spans="1:20" ht="27.95" customHeight="1" x14ac:dyDescent="0.25">
      <c r="A11" s="8"/>
      <c r="B11" s="9"/>
      <c r="C11" s="8"/>
      <c r="D11" s="10"/>
      <c r="E11" s="10"/>
      <c r="F11" s="10"/>
      <c r="G11" s="10"/>
      <c r="H11" s="10"/>
      <c r="I11" s="10" t="s">
        <v>42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2019-07-12T12:57:46Z</cp:lastPrinted>
  <dcterms:created xsi:type="dcterms:W3CDTF">2018-09-12T16:56:57Z</dcterms:created>
  <dcterms:modified xsi:type="dcterms:W3CDTF">2021-10-23T19:23:22Z</dcterms:modified>
</cp:coreProperties>
</file>