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YESENIA ZAPATA\Downloads\"/>
    </mc:Choice>
  </mc:AlternateContent>
  <xr:revisionPtr revIDLastSave="0" documentId="8_{AC0599A5-4B1E-4172-B3EB-852A06239A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<sst xmlns="http://schemas.openxmlformats.org/spreadsheetml/2006/main" count="51" uniqueCount="51">
  <si>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</si>
  <si>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</si>
  <si>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</si>
  <si>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</si>
  <si>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</si>
  <si>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</si>
  <si>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</si>
  <si>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</si>
  <si>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</si>
  <si>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</si>
  <si>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</si>
  <si>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</si>
  <si>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</si>
  <si>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</si>
  <si>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</si>
  <si>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</si>
  <si>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</si>
  <si>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</si>
  <si>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</si>
  <si>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</si>
  <si>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</si>
  <si>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</si>
  <si>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</si>
  <si>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</si>
  <si>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</si>
  <si>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</si>
  <si>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</si>
  <si>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</si>
  <si>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</si>
  <si>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</si>
  <si>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</si>
  <si>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</si>
  <si>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</si>
  <si>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</si>
  <si>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DPW</t>
  </si>
  <si>
    <t>060711</t>
  </si>
  <si>
    <t>CMA</t>
  </si>
  <si>
    <t>ALEXANDRA</t>
  </si>
  <si>
    <t>HOLANDA</t>
  </si>
  <si>
    <t>19.11.2022</t>
  </si>
  <si>
    <t>LMM0385153</t>
  </si>
  <si>
    <t>047070</t>
  </si>
  <si>
    <t>TRIU 8650730</t>
  </si>
  <si>
    <t>2280 CAJAS</t>
  </si>
  <si>
    <t>003PL025814</t>
  </si>
  <si>
    <t>H3164296/AEK889/CM073385</t>
  </si>
  <si>
    <t>002AQ028331</t>
  </si>
  <si>
    <t>KFX6N00PP0-KFX6N00DZ0</t>
  </si>
  <si>
    <t>0003-0015092</t>
  </si>
  <si>
    <t>19.11.2022 15:13 HRS</t>
  </si>
  <si>
    <t xml:space="preserve">OP22 – 1713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</si>
</sst>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topLeftCell="K1" zoomScale="90" zoomScaleNormal="90" workbookViewId="0">
      <selection activeCell="K8" sqref="K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3" t="s">
        <v>14</v>
      </c>
      <c r="B1" s="6" t="s">
        <v>35</v>
      </c>
      <c r="C1" s="13" t="s">
        <v>22</v>
      </c>
      <c r="D1" s="6"/>
    </row>
    <row r="2" spans="1:21" s="1" customFormat="1" ht="19.95" customHeight="1" x14ac:dyDescent="0.3">
      <c r="A2" s="13" t="s">
        <v>2</v>
      </c>
      <c r="B2" s="7" t="s">
        <v>36</v>
      </c>
      <c r="C2" s="13" t="s">
        <v>12</v>
      </c>
      <c r="D2" s="20" t="s">
        <v>33</v>
      </c>
      <c r="H2" s="2"/>
      <c r="I2" s="2"/>
    </row>
    <row r="3" spans="1:21" s="1" customFormat="1" ht="19.95" customHeight="1" x14ac:dyDescent="0.3">
      <c r="A3" s="13" t="s">
        <v>3</v>
      </c>
      <c r="B3" s="7" t="s">
        <v>37</v>
      </c>
      <c r="C3" s="13" t="s">
        <v>23</v>
      </c>
      <c r="D3" s="6" t="s">
        <v>41</v>
      </c>
      <c r="E3" s="2"/>
    </row>
    <row r="4" spans="1:21" s="1" customFormat="1" ht="25.05" customHeight="1" x14ac:dyDescent="0.3">
      <c r="A4" s="13" t="s">
        <v>15</v>
      </c>
      <c r="B4" s="7" t="s">
        <v>38</v>
      </c>
      <c r="C4" s="13" t="s">
        <v>18</v>
      </c>
      <c r="D4" s="19" t="s">
        <v>39</v>
      </c>
      <c r="H4" s="3"/>
    </row>
    <row r="5" spans="1:21" s="1" customFormat="1" ht="19.95" customHeight="1" x14ac:dyDescent="0.3">
      <c r="A5" s="13" t="s">
        <v>0</v>
      </c>
      <c r="B5" s="7" t="s">
        <v>50</v>
      </c>
      <c r="C5" s="13" t="s">
        <v>1</v>
      </c>
      <c r="D5" s="6" t="s">
        <v>40</v>
      </c>
    </row>
    <row r="6" spans="1:21" s="1" customFormat="1" ht="10.050000000000001" customHeight="1" x14ac:dyDescent="0.3"/>
    <row r="7" spans="1:21" ht="40.049999999999997" customHeight="1" x14ac:dyDescent="0.3">
      <c r="A7" s="14" t="s">
        <v>4</v>
      </c>
      <c r="B7" s="14" t="s">
        <v>6</v>
      </c>
      <c r="C7" s="14" t="s">
        <v>16</v>
      </c>
      <c r="D7" s="14" t="s">
        <v>8</v>
      </c>
      <c r="E7" s="14" t="s">
        <v>10</v>
      </c>
      <c r="F7" s="14" t="s">
        <v>9</v>
      </c>
      <c r="G7" s="14" t="s">
        <v>7</v>
      </c>
      <c r="H7" s="14" t="s">
        <v>11</v>
      </c>
      <c r="I7" s="14" t="s">
        <v>17</v>
      </c>
      <c r="J7" s="14" t="s">
        <v>28</v>
      </c>
      <c r="K7" s="14" t="s">
        <v>13</v>
      </c>
      <c r="L7" s="14" t="s">
        <v>25</v>
      </c>
      <c r="M7" s="17" t="s">
        <v>26</v>
      </c>
      <c r="N7" s="17" t="s">
        <v>27</v>
      </c>
      <c r="O7" s="14" t="s">
        <v>5</v>
      </c>
      <c r="P7" s="14" t="s">
        <v>21</v>
      </c>
      <c r="Q7" s="14" t="s">
        <v>29</v>
      </c>
      <c r="R7" s="14" t="s">
        <v>19</v>
      </c>
      <c r="S7" s="14" t="s">
        <v>32</v>
      </c>
      <c r="T7" s="14" t="s">
        <v>20</v>
      </c>
      <c r="U7" s="14" t="s">
        <v>24</v>
      </c>
    </row>
    <row r="8" spans="1:21" ht="25.05" customHeight="1" x14ac:dyDescent="0.3">
      <c r="A8" s="15" t="s">
        <v>42</v>
      </c>
      <c r="B8" s="5">
        <v>20650</v>
      </c>
      <c r="C8" s="16" t="s">
        <v>43</v>
      </c>
      <c r="D8" s="6" t="s">
        <v>44</v>
      </c>
      <c r="E8" s="6" t="s">
        <v>45</v>
      </c>
      <c r="F8" s="6" t="s">
        <v>46</v>
      </c>
      <c r="G8" s="6"/>
      <c r="H8" s="6"/>
      <c r="I8" s="6" t="s">
        <v>47</v>
      </c>
      <c r="J8" s="5">
        <v>4750</v>
      </c>
      <c r="K8" s="9" t="s">
        <v>48</v>
      </c>
      <c r="L8" s="5">
        <v>20435.689999999999</v>
      </c>
      <c r="M8" s="10">
        <f>+B8-L8</f>
        <v>214.31000000000131</v>
      </c>
      <c r="N8" s="11" t="str">
        <f>+IF(OR(M8&gt;(L8*2.5%),M8&lt;-(L8*2.5%)),"ALERTA","")</f>
        <v/>
      </c>
      <c r="O8" s="5">
        <v>25400</v>
      </c>
      <c r="P8" s="12" t="s">
        <v>49</v>
      </c>
      <c r="Q8" s="8">
        <v>40</v>
      </c>
      <c r="R8" s="7" t="s">
        <v>34</v>
      </c>
      <c r="S8" s="7" t="s">
        <v>31</v>
      </c>
      <c r="T8" s="7" t="s">
        <v>30</v>
      </c>
      <c r="U8" s="18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YESENIA ZAPATA</cp:lastModifiedBy>
  <cp:lastPrinted>2022-10-08T16:24:28Z</cp:lastPrinted>
  <dcterms:created xsi:type="dcterms:W3CDTF">2018-09-12T16:56:57Z</dcterms:created>
  <dcterms:modified xsi:type="dcterms:W3CDTF">2022-11-21T01:55:31Z</dcterms:modified>
</cp:coreProperties>
</file>