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2330B25A-BB1E-4AB6-8619-5941FDFEC3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<sst xmlns="http://schemas.openxmlformats.org/spreadsheetml/2006/main" count="51" uniqueCount="51">
  <si>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</si>
  <si>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</si>
  <si>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</si>
  <si>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</si>
  <si>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</si>
  <si>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</si>
  <si>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</si>
  <si>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</si>
  <si>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</si>
  <si>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</si>
  <si>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</si>
  <si>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</si>
  <si>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</si>
  <si>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</si>
  <si>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</si>
  <si>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</si>
  <si>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</si>
  <si>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</si>
  <si>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</si>
  <si>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</si>
  <si>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</si>
  <si>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</si>
  <si>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</si>
  <si>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</si>
  <si>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</si>
  <si>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</si>
  <si>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</si>
  <si>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</si>
  <si>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</si>
  <si>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</si>
  <si>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</si>
  <si>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</si>
  <si>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</si>
  <si>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060001</t>
  </si>
  <si>
    <t>CMA</t>
  </si>
  <si>
    <t>KATHERINE</t>
  </si>
  <si>
    <t>ALEMANIA</t>
  </si>
  <si>
    <t>LMM0383979</t>
  </si>
  <si>
    <t>12.11.2022</t>
  </si>
  <si>
    <t>044901</t>
  </si>
  <si>
    <t>VERDE</t>
  </si>
  <si>
    <t>TTNU 8892940</t>
  </si>
  <si>
    <t>003PL025842</t>
  </si>
  <si>
    <t>2392 CAJAS</t>
  </si>
  <si>
    <t>002AQ025842</t>
  </si>
  <si>
    <t>KDF6N06810/KDF6N06890</t>
  </si>
  <si>
    <t>0003-0014888</t>
  </si>
  <si>
    <t>12.11.22 11:47 HRS</t>
  </si>
  <si>
    <t>DPW</t>
  </si>
  <si>
    <t>H3170025/AER652/CM066343</t>
  </si>
  <si>
    <t xml:space="preserve">OP22 – 1485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</si>
</sst>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B6" sqref="B6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7" style="4" customWidth="1" outlineLevel="1"/>
    <col min="6" max="8" width="15.77734375" style="4" customWidth="1" outlineLevel="1"/>
    <col min="9" max="9" width="29.3320312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40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36</v>
      </c>
      <c r="C4" s="14" t="s">
        <v>18</v>
      </c>
      <c r="D4" s="21" t="s">
        <v>38</v>
      </c>
      <c r="H4" s="3"/>
    </row>
    <row r="5" spans="1:21" s="1" customFormat="1" ht="19.95" customHeight="1" x14ac:dyDescent="0.3">
      <c r="A5" s="14" t="s">
        <v>0</v>
      </c>
      <c r="B5" s="8" t="s">
        <v>50</v>
      </c>
      <c r="C5" s="14" t="s">
        <v>1</v>
      </c>
      <c r="D5" s="20" t="s">
        <v>37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41</v>
      </c>
      <c r="B8" s="5">
        <v>14506</v>
      </c>
      <c r="C8" s="17" t="s">
        <v>43</v>
      </c>
      <c r="D8" s="7" t="s">
        <v>42</v>
      </c>
      <c r="E8" s="7" t="s">
        <v>49</v>
      </c>
      <c r="F8" s="7" t="s">
        <v>44</v>
      </c>
      <c r="G8" s="7"/>
      <c r="H8" s="7"/>
      <c r="I8" s="7" t="s">
        <v>45</v>
      </c>
      <c r="J8" s="6">
        <v>4764</v>
      </c>
      <c r="K8" s="10" t="s">
        <v>46</v>
      </c>
      <c r="L8" s="6">
        <v>14861.92</v>
      </c>
      <c r="M8" s="11">
        <f>+B8-L8</f>
        <v>-355.92000000000007</v>
      </c>
      <c r="N8" s="12" t="str">
        <f>+IF(OR(M8&gt;(L8*2.5%),M8&lt;-(L8*2.5%)),"ALERTA","")</f>
        <v/>
      </c>
      <c r="O8" s="6">
        <v>19270</v>
      </c>
      <c r="P8" s="13" t="s">
        <v>47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2022-11-14T01:53:29Z</dcterms:modified>
</cp:coreProperties>
</file>