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FCBAA3DC-75A7-4B7E-95FC-57AEDFBE10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<sst xmlns="http://schemas.openxmlformats.org/spreadsheetml/2006/main" count="51" uniqueCount="51">
  <si>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</si>
  <si>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</si>
  <si>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</si>
  <si>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</si>
  <si>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</si>
  <si>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</si>
  <si>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</si>
  <si>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</si>
  <si>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</si>
  <si>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</si>
  <si>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</si>
  <si>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</si>
  <si>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</si>
  <si>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</si>
  <si>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</si>
  <si>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</si>
  <si>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</si>
  <si>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</si>
  <si>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</si>
  <si>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</si>
  <si>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</si>
  <si>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</si>
  <si>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</si>
  <si>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</si>
  <si>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</si>
  <si>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</si>
  <si>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</si>
  <si>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</si>
  <si>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</si>
  <si>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</si>
  <si>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</si>
  <si>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</si>
  <si>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</si>
  <si>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</si>
  <si>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</si>
  <si>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058785</t>
  </si>
  <si>
    <t>CMA CGM</t>
  </si>
  <si>
    <t>OLIVIA I</t>
  </si>
  <si>
    <t>UK</t>
  </si>
  <si>
    <t>40874</t>
  </si>
  <si>
    <t>29.10.2022</t>
  </si>
  <si>
    <t>LMM0381510</t>
  </si>
  <si>
    <t>CXRU 6936783</t>
  </si>
  <si>
    <t>1800 CAJAS</t>
  </si>
  <si>
    <t>003PL025435</t>
  </si>
  <si>
    <t>H3163154/AEM236/CM072230</t>
  </si>
  <si>
    <t>002AQ026173</t>
  </si>
  <si>
    <t>KEMQN07650-KEMQN08CD0</t>
  </si>
  <si>
    <t>0003-0014381</t>
  </si>
  <si>
    <t>29.10.22 18:30 HRS</t>
  </si>
  <si>
    <t xml:space="preserve">OP22 – 0970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</si>
</sst>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E9" sqref="E9"/>
    </sheetView>
  </sheetViews>
  <sheetFormatPr baseColWidth="10" defaultColWidth="11.5546875" defaultRowHeight="14.4" outlineLevelCol="1" x14ac:dyDescent="0.3"/>
  <cols>
    <col min="1" max="1" width="15.6640625" style="4" customWidth="1"/>
    <col min="2" max="2" width="21.6640625" style="4" customWidth="1"/>
    <col min="3" max="4" width="15.6640625" style="4" customWidth="1" outlineLevel="1"/>
    <col min="5" max="5" width="30" style="4" customWidth="1" outlineLevel="1"/>
    <col min="6" max="8" width="15.6640625" style="4" customWidth="1" outlineLevel="1"/>
    <col min="9" max="9" width="25.33203125" style="4" customWidth="1" outlineLevel="1"/>
    <col min="10" max="10" width="10.6640625" style="4" customWidth="1" outlineLevel="1"/>
    <col min="11" max="11" width="15.6640625" style="4" customWidth="1" outlineLevel="1"/>
    <col min="12" max="12" width="15.6640625" style="4" customWidth="1"/>
    <col min="13" max="15" width="12.6640625" style="4" customWidth="1" outlineLevel="1"/>
    <col min="16" max="16" width="20.6640625" style="4" customWidth="1" outlineLevel="1"/>
    <col min="17" max="17" width="12.6640625" style="4" customWidth="1"/>
    <col min="18" max="20" width="15.6640625" style="4" customWidth="1"/>
    <col min="21" max="21" width="30.664062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2" customHeight="1" x14ac:dyDescent="0.3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95" customHeight="1" x14ac:dyDescent="0.3">
      <c r="A5" s="14" t="s">
        <v>0</v>
      </c>
      <c r="B5" s="8" t="s">
        <v>50</v>
      </c>
      <c r="C5" s="14" t="s">
        <v>1</v>
      </c>
      <c r="D5" s="20" t="s">
        <v>41</v>
      </c>
    </row>
    <row r="6" spans="1:21" s="1" customFormat="1" ht="10.199999999999999" customHeight="1" x14ac:dyDescent="0.3"/>
    <row r="7" spans="1:21" ht="40.200000000000003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2" customHeight="1" x14ac:dyDescent="0.3">
      <c r="A8" s="16" t="s">
        <v>42</v>
      </c>
      <c r="B8" s="5">
        <v>18450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4700</v>
      </c>
      <c r="K8" s="10" t="s">
        <v>48</v>
      </c>
      <c r="L8" s="6">
        <v>18285.29</v>
      </c>
      <c r="M8" s="11">
        <f>+B8-L8</f>
        <v>164.70999999999913</v>
      </c>
      <c r="N8" s="12" t="str">
        <f>+IF(OR(M8&gt;(L8*2.5%),M8&lt;-(L8*2.5%)),"ALERTA","")</f>
        <v/>
      </c>
      <c r="O8" s="6">
        <v>23150</v>
      </c>
      <c r="P8" s="13" t="s">
        <v>49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200000000000003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2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200000000000003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2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200000000000003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2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200000000000003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2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200000000000003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2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200000000000003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2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200000000000003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2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200000000000003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2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200000000000003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200000000000003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200000000000003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2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200000000000003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2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200000000000003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2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200000000000003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2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200000000000003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2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200000000000003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2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200000000000003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2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200000000000003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2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200000000000003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2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200000000000003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2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200000000000003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2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200000000000003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2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200000000000003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2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200000000000003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2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200000000000003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2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200000000000003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2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200000000000003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2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200000000000003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2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200000000000003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2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2022-10-31T00:32:28Z</dcterms:modified>
</cp:coreProperties>
</file>