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17563100FA94C192446A73E9CCC9514476FB661D" xr6:coauthVersionLast="47" xr6:coauthVersionMax="47" xr10:uidLastSave="{9B86470D-D9F7-481C-B0EB-7358F5776F4B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<sst xmlns="http://schemas.openxmlformats.org/spreadsheetml/2006/main" count="51" uniqueCount="51">
  <si>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</si>
  <si>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</si>
  <si>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</si>
  <si>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</si>
  <si>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</si>
  <si>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</si>
  <si>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</si>
  <si>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</si>
  <si>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</si>
  <si>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</si>
  <si>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</si>
  <si>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</si>
  <si>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</si>
  <si>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</si>
  <si>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</si>
  <si>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</si>
  <si>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</si>
  <si>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</si>
  <si>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</si>
  <si>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</si>
  <si>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</si>
  <si>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</si>
  <si>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</si>
  <si>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</si>
  <si>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</si>
  <si>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</si>
  <si>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</si>
  <si>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</si>
  <si>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</si>
  <si>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</si>
  <si>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</si>
  <si>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</si>
  <si>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</si>
  <si>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</si>
  <si>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DPW</t>
  </si>
  <si>
    <t>060554</t>
  </si>
  <si>
    <t>CMA</t>
  </si>
  <si>
    <t>ALEXANDRA</t>
  </si>
  <si>
    <t>UK</t>
  </si>
  <si>
    <t>046763</t>
  </si>
  <si>
    <t>19.11.2022</t>
  </si>
  <si>
    <t>LMM0385161</t>
  </si>
  <si>
    <t>SEGU 9406350</t>
  </si>
  <si>
    <t>003PL025762</t>
  </si>
  <si>
    <t>2392 CAJAS</t>
  </si>
  <si>
    <t>H3164368/AEK876/CM072106</t>
  </si>
  <si>
    <t>002AQ027315</t>
  </si>
  <si>
    <t>KFX6N024G0-KFX6N024E0</t>
  </si>
  <si>
    <t>0003-0015070</t>
  </si>
  <si>
    <t>18.01.22 21:04 HRS</t>
  </si>
  <si>
    <t>22-1668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</si>
</sst>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32.5703125" style="4" customWidth="1" outlineLevel="1"/>
    <col min="6" max="8" width="15.7109375" style="4" customWidth="1" outlineLevel="1"/>
    <col min="9" max="9" width="33.57031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41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12190</v>
      </c>
      <c r="C8" s="17" t="s">
        <v>44</v>
      </c>
      <c r="D8" s="7" t="s">
        <v>43</v>
      </c>
      <c r="E8" s="7" t="s">
        <v>45</v>
      </c>
      <c r="F8" s="7" t="s">
        <v>46</v>
      </c>
      <c r="G8" s="7"/>
      <c r="H8" s="7"/>
      <c r="I8" s="7" t="s">
        <v>47</v>
      </c>
      <c r="J8" s="6">
        <v>4620</v>
      </c>
      <c r="K8" s="10" t="s">
        <v>48</v>
      </c>
      <c r="L8" s="6">
        <v>12228.32</v>
      </c>
      <c r="M8" s="11">
        <f>+B8-L8</f>
        <v>-38.319999999999709</v>
      </c>
      <c r="N8" s="12" t="str">
        <f>+IF(OR(M8&gt;(L8*2.5%),M8&lt;-(L8*2.5%)),"ALERTA","")</f>
        <v/>
      </c>
      <c r="O8" s="6">
        <v>16810</v>
      </c>
      <c r="P8" s="13" t="s">
        <v>49</v>
      </c>
      <c r="Q8" s="9">
        <v>40</v>
      </c>
      <c r="R8" s="8" t="s">
        <v>34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2022-11-19T18:22:23Z</dcterms:modified>
</cp:coreProperties>
</file>