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1530EB98CB00FEBB43533EBBE86A4A86D68CE24A" xr6:coauthVersionLast="47" xr6:coauthVersionMax="47" xr10:uidLastSave="{0A1EB245-F89C-43F4-9F7E-20CD09EC2490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<sst xmlns="http://schemas.openxmlformats.org/spreadsheetml/2006/main" count="51" uniqueCount="51">
  <si>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</si>
  <si>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</si>
  <si>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</si>
  <si>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</si>
  <si>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</si>
  <si>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</si>
  <si>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</si>
  <si>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</si>
  <si>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</si>
  <si>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</si>
  <si>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</si>
  <si>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</si>
  <si>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</si>
  <si>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</si>
  <si>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</si>
  <si>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</si>
  <si>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</si>
  <si>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</si>
  <si>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</si>
  <si>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</si>
  <si>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</si>
  <si>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</si>
  <si>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</si>
  <si>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</si>
  <si>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</si>
  <si>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</si>
  <si>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</si>
  <si>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</si>
  <si>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</si>
  <si>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</si>
  <si>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</si>
  <si>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</si>
  <si>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</si>
  <si>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059558</t>
  </si>
  <si>
    <t>CMA</t>
  </si>
  <si>
    <t>MARINER</t>
  </si>
  <si>
    <t>ROTTERDAM</t>
  </si>
  <si>
    <t>LMM0383141</t>
  </si>
  <si>
    <t>09.11.2022</t>
  </si>
  <si>
    <t>043697</t>
  </si>
  <si>
    <t>VERDE</t>
  </si>
  <si>
    <t>TEMU 9048680</t>
  </si>
  <si>
    <t>2392 CAJAS</t>
  </si>
  <si>
    <t>003PL025449</t>
  </si>
  <si>
    <t>H3171866/AET902/CM064141</t>
  </si>
  <si>
    <t>002AQ027183</t>
  </si>
  <si>
    <t>KEH6N015P0-KEH6N00QQ0</t>
  </si>
  <si>
    <t>0003-0014752</t>
  </si>
  <si>
    <t>09.11.22 12:51 HRS</t>
  </si>
  <si>
    <t>UNIMAR</t>
  </si>
  <si>
    <t>22-1328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</si>
</sst>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27.28515625" style="4" customWidth="1" outlineLevel="1"/>
    <col min="6" max="8" width="15.7109375" style="4" customWidth="1" outlineLevel="1"/>
    <col min="9" max="9" width="30.710937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14740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4590</v>
      </c>
      <c r="K8" s="10" t="s">
        <v>47</v>
      </c>
      <c r="L8" s="6">
        <v>14902.58</v>
      </c>
      <c r="M8" s="11">
        <f>+B8-L8</f>
        <v>-162.57999999999993</v>
      </c>
      <c r="N8" s="12" t="str">
        <f>+IF(OR(M8&gt;(L8*2.5%),M8&lt;-(L8*2.5%)),"ALERTA","")</f>
        <v/>
      </c>
      <c r="O8" s="6">
        <v>19330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2022-11-10T14:32:43Z</dcterms:modified>
</cp:coreProperties>
</file>