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3C34BE6C18BACD67B461C22961CD0708C1EC4657" xr6:coauthVersionLast="47" xr6:coauthVersionMax="47" xr10:uidLastSave="{091FD45E-73E9-40E9-AB1C-1983BDE46707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<sst xmlns="http://schemas.openxmlformats.org/spreadsheetml/2006/main" count="52" uniqueCount="52">
  <si>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</si>
  <si>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</si>
  <si>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</si>
  <si>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</si>
  <si>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</si>
  <si>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</si>
  <si>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</si>
  <si>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</si>
  <si>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</si>
  <si>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</si>
  <si>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</si>
  <si>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</si>
  <si>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</si>
  <si>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</si>
  <si>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</si>
  <si>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</si>
  <si>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</si>
  <si>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</si>
  <si>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</si>
  <si>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</si>
  <si>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</si>
  <si>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</si>
  <si>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</si>
  <si>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</si>
  <si>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</si>
  <si>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</si>
  <si>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</si>
  <si>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</si>
  <si>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</si>
  <si>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</si>
  <si>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</si>
  <si>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</si>
  <si>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</si>
  <si>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</si>
  <si>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</si>
  <si>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059513</t>
  </si>
  <si>
    <t>CMA</t>
  </si>
  <si>
    <t>KATHERINE</t>
  </si>
  <si>
    <t>MEXICO</t>
  </si>
  <si>
    <t>043506</t>
  </si>
  <si>
    <t>08.11.2022</t>
  </si>
  <si>
    <t>LMM0383378</t>
  </si>
  <si>
    <t>TXGU 9007299</t>
  </si>
  <si>
    <t>2160 CAJAS</t>
  </si>
  <si>
    <t>003PL025416</t>
  </si>
  <si>
    <t>H3163269/AEM453/CM072173</t>
  </si>
  <si>
    <t>002AQ027186</t>
  </si>
  <si>
    <t>327038</t>
  </si>
  <si>
    <t>0003-0014730</t>
  </si>
  <si>
    <t>08.11.22 16:32 HRS</t>
  </si>
  <si>
    <t>KEN6N008D0-KEN6N01A00</t>
  </si>
  <si>
    <t>22-1295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</si>
</sst>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35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51</v>
      </c>
      <c r="C5" s="14" t="s">
        <v>1</v>
      </c>
      <c r="D5" s="20" t="s">
        <v>41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42</v>
      </c>
      <c r="B8" s="5">
        <v>18150</v>
      </c>
      <c r="C8" s="17" t="s">
        <v>43</v>
      </c>
      <c r="D8" s="7" t="s">
        <v>44</v>
      </c>
      <c r="E8" s="7" t="s">
        <v>45</v>
      </c>
      <c r="F8" s="7" t="s">
        <v>46</v>
      </c>
      <c r="G8" s="7" t="s">
        <v>47</v>
      </c>
      <c r="H8" s="7"/>
      <c r="I8" s="7" t="s">
        <v>50</v>
      </c>
      <c r="J8" s="6">
        <v>4360</v>
      </c>
      <c r="K8" s="10" t="s">
        <v>48</v>
      </c>
      <c r="L8" s="6">
        <v>17898.169999999998</v>
      </c>
      <c r="M8" s="11">
        <f>+B8-L8</f>
        <v>251.83000000000175</v>
      </c>
      <c r="N8" s="12" t="str">
        <f>+IF(OR(M8&gt;(L8*2.5%),M8&lt;-(L8*2.5%)),"ALERTA","")</f>
        <v/>
      </c>
      <c r="O8" s="6">
        <v>22150</v>
      </c>
      <c r="P8" s="13" t="s">
        <v>49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2022-11-09T03:12:12Z</dcterms:modified>
</cp:coreProperties>
</file>