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B402830D5D52242AAC0461058F62948C9ECA6DD" xr6:coauthVersionLast="47" xr6:coauthVersionMax="47" xr10:uidLastSave="{8AEDB43C-E852-4F27-8F89-6C80FFFE32D3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<sst xmlns="http://schemas.openxmlformats.org/spreadsheetml/2006/main" count="52" uniqueCount="52">
  <si>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</si>
  <si>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</si>
  <si>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</si>
  <si>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</si>
  <si>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</si>
  <si>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</si>
  <si>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</si>
  <si>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</si>
  <si>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</si>
  <si>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</si>
  <si>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</si>
  <si>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</si>
  <si>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</si>
  <si>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</si>
  <si>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</si>
  <si>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</si>
  <si>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</si>
  <si>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</si>
  <si>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</si>
  <si>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</si>
  <si>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</si>
  <si>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</si>
  <si>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</si>
  <si>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</si>
  <si>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</si>
  <si>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</si>
  <si>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</si>
  <si>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</si>
  <si>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</si>
  <si>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</si>
  <si>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</si>
  <si>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</si>
  <si>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</si>
  <si>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</si>
  <si>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</si>
  <si>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058849</t>
  </si>
  <si>
    <t>CMA CGM</t>
  </si>
  <si>
    <t>OLIVIA I</t>
  </si>
  <si>
    <t>CHINA</t>
  </si>
  <si>
    <t>041012</t>
  </si>
  <si>
    <t>30.10.2022</t>
  </si>
  <si>
    <t>LMM0381563</t>
  </si>
  <si>
    <t>SEKU 9065990</t>
  </si>
  <si>
    <t>1700 CAJAS</t>
  </si>
  <si>
    <t>003PL025477</t>
  </si>
  <si>
    <t>H3163002/AEM187/CM070073</t>
  </si>
  <si>
    <t>002AQ026586</t>
  </si>
  <si>
    <t>325576</t>
  </si>
  <si>
    <t>0003-0014455</t>
  </si>
  <si>
    <t>30.10.22 16:35 HRS</t>
  </si>
  <si>
    <t>KB66N039K0-KB66N04N80-KB66N02E70</t>
  </si>
  <si>
    <t>22-1027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</si>
</sst>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80172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4" sqref="E4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34.8554687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51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16540</v>
      </c>
      <c r="C8" s="17" t="s">
        <v>43</v>
      </c>
      <c r="D8" s="7" t="s">
        <v>44</v>
      </c>
      <c r="E8" s="7" t="s">
        <v>45</v>
      </c>
      <c r="F8" s="7" t="s">
        <v>46</v>
      </c>
      <c r="G8" s="7" t="s">
        <v>47</v>
      </c>
      <c r="H8" s="7"/>
      <c r="I8" s="7" t="s">
        <v>50</v>
      </c>
      <c r="J8" s="6">
        <v>4560</v>
      </c>
      <c r="K8" s="10" t="s">
        <v>48</v>
      </c>
      <c r="L8" s="6">
        <v>16604.13</v>
      </c>
      <c r="M8" s="11">
        <f>+B8-L8</f>
        <v>-64.130000000001019</v>
      </c>
      <c r="N8" s="12" t="str">
        <f>+IF(OR(M8&gt;(L8*2.5%),M8&lt;-(L8*2.5%)),"ALERTA","")</f>
        <v/>
      </c>
      <c r="O8" s="6">
        <v>21100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2022-10-31T13:57:29Z</dcterms:modified>
</cp:coreProperties>
</file>