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KRISTINA\ECOSAC BK LMM037936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<sst xmlns="http://schemas.openxmlformats.org/spreadsheetml/2006/main" count="51" uniqueCount="51">
  <si>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</si>
  <si>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</si>
  <si>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</si>
  <si>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</si>
  <si>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</si>
  <si>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</si>
  <si>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</si>
  <si>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</si>
  <si>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</si>
  <si>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</si>
  <si>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</si>
  <si>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</si>
  <si>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</si>
  <si>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</si>
  <si>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</si>
  <si>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</si>
  <si>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</si>
  <si>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</si>
  <si>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</si>
  <si>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</si>
  <si>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</si>
  <si>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</si>
  <si>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</si>
  <si>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</si>
  <si>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</si>
  <si>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</si>
  <si>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</si>
  <si>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</si>
  <si>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</si>
  <si>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</si>
  <si>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</si>
  <si>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</si>
  <si>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</si>
  <si>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057196</t>
  </si>
  <si>
    <t>CMA CGM</t>
  </si>
  <si>
    <t>KRISTINA</t>
  </si>
  <si>
    <t>ROTTERDAM</t>
  </si>
  <si>
    <t>EMBARQUE</t>
  </si>
  <si>
    <t>VERDE</t>
  </si>
  <si>
    <t>036893</t>
  </si>
  <si>
    <t>12.10.2022</t>
  </si>
  <si>
    <t>LMM0379367</t>
  </si>
  <si>
    <t>CGMU 9350928</t>
  </si>
  <si>
    <t>2392 CAJAS</t>
  </si>
  <si>
    <t>003PL022846</t>
  </si>
  <si>
    <t>H3164128/AEM537/CM072285</t>
  </si>
  <si>
    <t>002AQ027703</t>
  </si>
  <si>
    <t>KAS6N01CC0-KAS6N01M20</t>
  </si>
  <si>
    <t>0003-0013803</t>
  </si>
  <si>
    <t>13.10.22 14:31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</si>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</sst>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U8" sqref="U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9.109375" style="4" customWidth="1" outlineLevel="1"/>
    <col min="6" max="8" width="15.77734375" style="4" customWidth="1" outlineLevel="1"/>
    <col min="9" max="9" width="22.77734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38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14910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4620</v>
      </c>
      <c r="K8" s="10" t="s">
        <v>48</v>
      </c>
      <c r="L8" s="6">
        <v>14845.17</v>
      </c>
      <c r="M8" s="11">
        <f>+B8-L8</f>
        <v>64.829999999999927</v>
      </c>
      <c r="N8" s="12" t="str">
        <f>+IF(OR(M8&gt;(L8*2.5%),M8&lt;-(L8*2.5%)),"ALERTA","")</f>
        <v/>
      </c>
      <c r="O8" s="6">
        <v>19530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2022-10-14T06:27:54Z</dcterms:modified>
</cp:coreProperties>
</file>