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31721DA0F20146BF0C6A73E9CCC951EE16E493E3" xr6:coauthVersionLast="47" xr6:coauthVersionMax="47" xr10:uidLastSave="{2276DDD7-45D4-492B-93FE-27FB1335CA34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<sst xmlns="http://schemas.openxmlformats.org/spreadsheetml/2006/main" count="51" uniqueCount="51">
  <si>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</si>
  <si>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</si>
  <si>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</si>
  <si>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</si>
  <si>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</si>
  <si>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</si>
  <si>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</si>
  <si>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</si>
  <si>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</si>
  <si>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</si>
  <si>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</si>
  <si>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</si>
  <si>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</si>
  <si>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</si>
  <si>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</si>
  <si>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</si>
  <si>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</si>
  <si>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</si>
  <si>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</si>
  <si>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</si>
  <si>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</si>
  <si>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</si>
  <si>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</si>
  <si>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</si>
  <si>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</si>
  <si>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</si>
  <si>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</si>
  <si>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</si>
  <si>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</si>
  <si>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</si>
  <si>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</si>
  <si>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</si>
  <si>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</si>
  <si>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</si>
  <si>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</si>
  <si>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060252</t>
  </si>
  <si>
    <t>CMA</t>
  </si>
  <si>
    <t>NORMADELIA</t>
  </si>
  <si>
    <t>HOLANDA</t>
  </si>
  <si>
    <t>LMM0384059</t>
  </si>
  <si>
    <t>16.11.2022</t>
  </si>
  <si>
    <t>046080</t>
  </si>
  <si>
    <t>CGMU 5549589</t>
  </si>
  <si>
    <t>3328 CAJAS</t>
  </si>
  <si>
    <t>003PL025887</t>
  </si>
  <si>
    <t>H3164269/AEM665/CM070614</t>
  </si>
  <si>
    <t>002AQ026066</t>
  </si>
  <si>
    <t>KDH6N05VZ0-KDH6N05W00</t>
  </si>
  <si>
    <t>0003-0014982</t>
  </si>
  <si>
    <t>16.11.22 16:29 HRS</t>
  </si>
  <si>
    <t>22-1595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</si>
</sst>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32.5703125" style="4" customWidth="1" outlineLevel="1"/>
    <col min="6" max="8" width="15.7109375" style="4" customWidth="1" outlineLevel="1"/>
    <col min="9" max="9" width="33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39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17280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4560</v>
      </c>
      <c r="K8" s="10" t="s">
        <v>48</v>
      </c>
      <c r="L8" s="6">
        <v>17247.88</v>
      </c>
      <c r="M8" s="11">
        <f>+B8-L8</f>
        <v>32.119999999998981</v>
      </c>
      <c r="N8" s="12" t="str">
        <f>+IF(OR(M8&gt;(L8*2.5%),M8&lt;-(L8*2.5%)),"ALERTA","")</f>
        <v/>
      </c>
      <c r="O8" s="6">
        <v>21840</v>
      </c>
      <c r="P8" s="13" t="s">
        <v>49</v>
      </c>
      <c r="Q8" s="9">
        <v>40</v>
      </c>
      <c r="R8" s="8" t="s">
        <v>34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2022-11-17T15:11:02Z</dcterms:modified>
</cp:coreProperties>
</file>