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Compartido Comercial Port Piura/REPORTES DEFINITIVOS/"/>
    </mc:Choice>
  </mc:AlternateContent>
  <xr:revisionPtr revIDLastSave="1" documentId="11_3046EE60CA97CBF4EAD74B1F8B65005CEA86E8A1" xr6:coauthVersionLast="47" xr6:coauthVersionMax="47" xr10:uidLastSave="{80DAF2B0-EFB7-4911-82D7-A6CBA398A994}"/>
  <bookViews>
    <workbookView xWindow="-120" yWindow="-120" windowWidth="20640" windowHeight="11160" xr2:uid="{00000000-000D-0000-FFFF-FFFF00000000}"/>
  </bookViews>
  <sheets>
    <sheet name="Reporte" sheetId="1" r:id="rId1"/>
  </sheets>
  <definedNames>
    <definedName name="_xlnm.Print_Area" localSheetId="0">Reporte!$A$1:$M$30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<sst xmlns="http://schemas.openxmlformats.org/spreadsheetml/2006/main" count="52" uniqueCount="52">
  <si>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</si>
  <si>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</si>
  <si>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</si>
  <si>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</si>
  <si>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</si>
  <si>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</si>
  <si>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</si>
  <si>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</si>
  <si>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</si>
  <si>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</si>
  <si>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</si>
  <si>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</si>
  <si>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</si>
  <si>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</si>
  <si>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</si>
  <si>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</si>
  <si>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</si>
  <si>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</si>
  <si>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</si>
  <si>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</si>
  <si>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</si>
  <si>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</si>
  <si>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</si>
  <si>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</si>
  <si>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</si>
  <si>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</si>
  <si>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</si>
  <si>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</si>
  <si>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</si>
  <si>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</si>
  <si>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</si>
  <si>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025348</t>
  </si>
  <si>
    <t>1LIM028137</t>
  </si>
  <si>
    <t>CMA CGM</t>
  </si>
  <si>
    <t>MAERSK NEWARK</t>
  </si>
  <si>
    <t>21.10.21</t>
  </si>
  <si>
    <t>VERDE</t>
  </si>
  <si>
    <t>041448</t>
  </si>
  <si>
    <t>MSWU 0074550</t>
  </si>
  <si>
    <t>003PL019449</t>
  </si>
  <si>
    <t>PE0510120</t>
  </si>
  <si>
    <t>0003-0010586</t>
  </si>
  <si>
    <t>01X40</t>
  </si>
  <si>
    <t>TPE</t>
  </si>
  <si>
    <t>21.10.21 23:27</t>
  </si>
  <si>
    <t>VAN CON CONTROL ACE</t>
  </si>
  <si>
    <t>002AQ023390</t>
  </si>
  <si>
    <t>JAT6N00AC0</t>
  </si>
  <si>
    <t>JAT6N00RH0</t>
  </si>
  <si>
    <t>APM</t>
  </si>
  <si>
    <t>ALEMANIA</t>
  </si>
  <si>
    <t>21249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</si>
</sst>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59"/>
  <sheetViews>
    <sheetView tabSelected="1" zoomScaleNormal="100" workbookViewId="0">
      <selection activeCell="F5" sqref="F5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32</v>
      </c>
      <c r="C3" s="12" t="s">
        <v>22</v>
      </c>
      <c r="D3" s="15" t="s">
        <v>51</v>
      </c>
      <c r="I3" s="3"/>
    </row>
    <row r="4" spans="1:20" ht="24.95" customHeight="1" x14ac:dyDescent="0.25">
      <c r="A4" s="12" t="s">
        <v>2</v>
      </c>
      <c r="B4" s="14" t="s">
        <v>33</v>
      </c>
      <c r="C4" s="12" t="s">
        <v>12</v>
      </c>
      <c r="D4" s="14" t="s">
        <v>36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34</v>
      </c>
      <c r="C5" s="12" t="s">
        <v>23</v>
      </c>
      <c r="D5" s="15" t="s">
        <v>37</v>
      </c>
    </row>
    <row r="6" spans="1:20" ht="24.95" customHeight="1" x14ac:dyDescent="0.25">
      <c r="A6" s="12" t="s">
        <v>15</v>
      </c>
      <c r="B6" s="14" t="s">
        <v>50</v>
      </c>
      <c r="C6" s="12" t="s">
        <v>18</v>
      </c>
      <c r="D6" s="16" t="s">
        <v>35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38</v>
      </c>
      <c r="B10" s="5">
        <v>14850</v>
      </c>
      <c r="C10" s="4">
        <v>2392</v>
      </c>
      <c r="D10" s="2"/>
      <c r="E10" s="2" t="s">
        <v>39</v>
      </c>
      <c r="F10" s="2" t="s">
        <v>46</v>
      </c>
      <c r="G10" s="2" t="s">
        <v>40</v>
      </c>
      <c r="H10" s="2"/>
      <c r="I10" s="24" t="s">
        <v>47</v>
      </c>
      <c r="J10" s="2" t="s">
        <v>41</v>
      </c>
      <c r="K10" s="5">
        <v>14851.56</v>
      </c>
      <c r="L10" s="17">
        <f>+B10-K10</f>
        <v>-1.5599999999994907</v>
      </c>
      <c r="M10" s="18" t="str">
        <f>+IF(AND(L10&gt;=-$M$4, L10&lt;=$M$4), " ", "ALERTA")</f>
        <v xml:space="preserve"> </v>
      </c>
      <c r="N10" s="5">
        <v>19370</v>
      </c>
      <c r="O10" s="5">
        <v>4520</v>
      </c>
      <c r="P10" s="23" t="s">
        <v>42</v>
      </c>
      <c r="Q10" s="4" t="s">
        <v>49</v>
      </c>
      <c r="R10" s="4" t="s">
        <v>43</v>
      </c>
      <c r="S10" s="6" t="s">
        <v>44</v>
      </c>
      <c r="T10" s="7" t="s">
        <v>45</v>
      </c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48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2019-07-12T12:57:46Z</cp:lastPrinted>
  <dcterms:created xsi:type="dcterms:W3CDTF">2018-09-12T16:56:57Z</dcterms:created>
  <dcterms:modified xsi:type="dcterms:W3CDTF">2021-10-25T14:49:22Z</dcterms:modified>
</cp:coreProperties>
</file>