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OCTUBRE 2022\3ERA SEMANA\MN MATHILDE SCHULTE ORPBAN1MA\ECOSAC BK LMM0380763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<sst xmlns="http://schemas.openxmlformats.org/spreadsheetml/2006/main" count="50" uniqueCount="50">
  <si>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</si>
  <si>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</si>
  <si>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</si>
  <si>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</si>
  <si>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</si>
  <si>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</si>
  <si>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</si>
  <si>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</si>
  <si>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</si>
  <si>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</si>
  <si>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</si>
  <si>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</si>
  <si>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</si>
  <si>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</si>
  <si>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</si>
  <si>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</si>
  <si>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</si>
  <si>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</si>
  <si>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</si>
  <si>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</si>
  <si>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</si>
  <si>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</si>
  <si>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</si>
  <si>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</si>
  <si>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</si>
  <si>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</si>
  <si>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</si>
  <si>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</si>
  <si>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</si>
  <si>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</si>
  <si>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</si>
  <si>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</si>
  <si>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</si>
  <si>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</si>
  <si>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</si>
  <si>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</si>
  <si>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MATHILDES SCHULTE</t>
  </si>
  <si>
    <t>LMM0380763</t>
  </si>
  <si>
    <t>CGMU 9364161</t>
  </si>
  <si>
    <t>0003-0014024</t>
  </si>
  <si>
    <t>057855</t>
  </si>
  <si>
    <t>CMA CGM</t>
  </si>
  <si>
    <t>HOLANDA</t>
  </si>
  <si>
    <t>20.10.2022</t>
  </si>
  <si>
    <t>038400</t>
  </si>
  <si>
    <t>003PL022829</t>
  </si>
  <si>
    <t>H3162983/AEL928/CM072085</t>
  </si>
  <si>
    <t>002AQ028264</t>
  </si>
  <si>
    <t>KEMQN02KW0-KEMQN02HX0</t>
  </si>
  <si>
    <t>20.10.22 12:33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</si>
</sst>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40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41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36</v>
      </c>
      <c r="C3" s="14" t="s">
        <v>23</v>
      </c>
      <c r="D3" s="20" t="s">
        <v>44</v>
      </c>
      <c r="E3" s="2"/>
    </row>
    <row r="4" spans="1:21" s="1" customFormat="1" ht="25.15" customHeight="1" x14ac:dyDescent="0.25">
      <c r="A4" s="14" t="s">
        <v>15</v>
      </c>
      <c r="B4" s="8" t="s">
        <v>42</v>
      </c>
      <c r="C4" s="14" t="s">
        <v>18</v>
      </c>
      <c r="D4" s="21" t="s">
        <v>43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38</v>
      </c>
      <c r="B8" s="5">
        <v>12240</v>
      </c>
      <c r="C8" s="17">
        <v>2392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4700</v>
      </c>
      <c r="K8" s="10" t="s">
        <v>39</v>
      </c>
      <c r="L8" s="6">
        <v>12213.97</v>
      </c>
      <c r="M8" s="11">
        <f>+B8-L8</f>
        <v>26.030000000000655</v>
      </c>
      <c r="N8" s="12" t="str">
        <f>+IF(OR(M8&gt;(L8*2.5%),M8&lt;-(L8*2.5%)),"ALERTA","")</f>
        <v/>
      </c>
      <c r="O8" s="6">
        <v>16940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2022-10-21T05:30:50Z</dcterms:modified>
</cp:coreProperties>
</file>