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783684F6-A7C8-4A69-86CD-A93C47CD1F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<sst xmlns="http://schemas.openxmlformats.org/spreadsheetml/2006/main" count="51" uniqueCount="51">
  <si>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</si>
  <si>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</si>
  <si>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</si>
  <si>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</si>
  <si>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</si>
  <si>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</si>
  <si>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</si>
  <si>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</si>
  <si>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</si>
  <si>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</si>
  <si>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</si>
  <si>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</si>
  <si>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</si>
  <si>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</si>
  <si>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</si>
  <si>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</si>
  <si>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</si>
  <si>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</si>
  <si>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</si>
  <si>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</si>
  <si>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</si>
  <si>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</si>
  <si>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</si>
  <si>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</si>
  <si>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</si>
  <si>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</si>
  <si>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</si>
  <si>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</si>
  <si>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</si>
  <si>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</si>
  <si>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</si>
  <si>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</si>
  <si>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</si>
  <si>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</si>
  <si>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</si>
  <si>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058132</t>
  </si>
  <si>
    <t>CMA CGM</t>
  </si>
  <si>
    <t>ALEXIS</t>
  </si>
  <si>
    <t>ROTTERDAM</t>
  </si>
  <si>
    <t>038987</t>
  </si>
  <si>
    <t>22.10.22</t>
  </si>
  <si>
    <t>LMM0380358</t>
  </si>
  <si>
    <t>TTNU 8372867</t>
  </si>
  <si>
    <t>003PL022859</t>
  </si>
  <si>
    <t>H3163220/AEK742/CM072191</t>
  </si>
  <si>
    <t>002AQ026298</t>
  </si>
  <si>
    <t>KEMQN07SQ0-KEMQN07SA0</t>
  </si>
  <si>
    <t>0003-00026481</t>
  </si>
  <si>
    <t>22.10.22 16:30 HRS</t>
  </si>
  <si>
    <t>OP22 - 0761</t>
  </si>
  <si>
    <t>2280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</si>
</sst>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H8" sqref="H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2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49</v>
      </c>
      <c r="C5" s="14" t="s">
        <v>1</v>
      </c>
      <c r="D5" s="20" t="s">
        <v>41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42</v>
      </c>
      <c r="B8" s="5">
        <v>20300</v>
      </c>
      <c r="C8" s="17" t="s">
        <v>50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4640</v>
      </c>
      <c r="K8" s="10" t="s">
        <v>47</v>
      </c>
      <c r="L8" s="6">
        <v>20378.689999999999</v>
      </c>
      <c r="M8" s="11">
        <f>+B8-L8</f>
        <v>-78.68999999999869</v>
      </c>
      <c r="N8" s="12" t="str">
        <f>+IF(OR(M8&gt;(L8*2.5%),M8&lt;-(L8*2.5%)),"ALERTA","")</f>
        <v/>
      </c>
      <c r="O8" s="6">
        <v>24940</v>
      </c>
      <c r="P8" s="13" t="s">
        <v>48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2022-10-23T17:45:08Z</dcterms:modified>
</cp:coreProperties>
</file>