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Cristobal Pintado\Downloads\"/>
    </mc:Choice>
  </mc:AlternateContent>
  <xr:revisionPtr revIDLastSave="0" documentId="8_{3FD5C4B5-223F-4A78-BCCD-F26BFFD3B5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<sst xmlns="http://schemas.openxmlformats.org/spreadsheetml/2006/main" count="50" uniqueCount="50">
  <si>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</si>
  <si>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</si>
  <si>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</si>
  <si>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</si>
  <si>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</si>
  <si>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</si>
  <si>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</si>
  <si>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</si>
  <si>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</si>
  <si>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</si>
  <si>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</si>
  <si>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</si>
  <si>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</si>
  <si>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</si>
  <si>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</si>
  <si>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</si>
  <si>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</si>
  <si>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</si>
  <si>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</si>
  <si>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</si>
  <si>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</si>
  <si>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</si>
  <si>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</si>
  <si>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</si>
  <si>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</si>
  <si>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</si>
  <si>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</si>
  <si>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</si>
  <si>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</si>
  <si>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</si>
  <si>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</si>
  <si>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</si>
  <si>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</si>
  <si>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</si>
  <si>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</si>
  <si>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</si>
  <si>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058054</t>
  </si>
  <si>
    <t>CMA CGM</t>
  </si>
  <si>
    <t>ALEXIS</t>
  </si>
  <si>
    <t>LONDRES</t>
  </si>
  <si>
    <t>LMM0380294</t>
  </si>
  <si>
    <t>SZLU 9820174</t>
  </si>
  <si>
    <t>0003-0014077</t>
  </si>
  <si>
    <t>038697</t>
  </si>
  <si>
    <t>21.10.2022</t>
  </si>
  <si>
    <t>003PL022924</t>
  </si>
  <si>
    <t>H3163947/AEM317/CM070966</t>
  </si>
  <si>
    <t>002AQ028632</t>
  </si>
  <si>
    <t>KEMQN07YQ0-KEMQN07AJ0</t>
  </si>
  <si>
    <t>21.10.22 13:56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</si>
</sst>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546875" defaultRowHeight="14.4" outlineLevelCol="1" x14ac:dyDescent="0.3"/>
  <cols>
    <col min="1" max="1" width="15.6640625" style="4" customWidth="1"/>
    <col min="2" max="2" width="21.6640625" style="4" customWidth="1"/>
    <col min="3" max="4" width="15.6640625" style="4" customWidth="1" outlineLevel="1"/>
    <col min="5" max="5" width="30" style="4" customWidth="1" outlineLevel="1"/>
    <col min="6" max="8" width="15.6640625" style="4" customWidth="1" outlineLevel="1"/>
    <col min="9" max="9" width="25.33203125" style="4" customWidth="1" outlineLevel="1"/>
    <col min="10" max="10" width="10.6640625" style="4" customWidth="1" outlineLevel="1"/>
    <col min="11" max="11" width="15.6640625" style="4" customWidth="1" outlineLevel="1"/>
    <col min="12" max="12" width="15.6640625" style="4" customWidth="1"/>
    <col min="13" max="15" width="12.6640625" style="4" customWidth="1" outlineLevel="1"/>
    <col min="16" max="16" width="20.6640625" style="4" customWidth="1" outlineLevel="1"/>
    <col min="17" max="17" width="12.6640625" style="4" customWidth="1"/>
    <col min="18" max="20" width="15.6640625" style="4" customWidth="1"/>
    <col min="21" max="21" width="30.6640625" style="4" customWidth="1" outlineLevel="1"/>
    <col min="22" max="16384" width="11.5546875" style="4"/>
  </cols>
  <sheetData>
    <row r="1" spans="1:21" s="1" customFormat="1" ht="19.95" customHeight="1" x14ac:dyDescent="0.3">
      <c r="A1" s="13" t="s">
        <v>14</v>
      </c>
      <c r="B1" s="6" t="s">
        <v>36</v>
      </c>
      <c r="C1" s="13" t="s">
        <v>22</v>
      </c>
      <c r="D1" s="6"/>
    </row>
    <row r="2" spans="1:21" s="1" customFormat="1" ht="19.95" customHeight="1" x14ac:dyDescent="0.3">
      <c r="A2" s="13" t="s">
        <v>2</v>
      </c>
      <c r="B2" s="7" t="s">
        <v>37</v>
      </c>
      <c r="C2" s="13" t="s">
        <v>12</v>
      </c>
      <c r="D2" s="20" t="s">
        <v>35</v>
      </c>
      <c r="H2" s="2"/>
      <c r="I2" s="2"/>
    </row>
    <row r="3" spans="1:21" s="1" customFormat="1" ht="19.95" customHeight="1" x14ac:dyDescent="0.3">
      <c r="A3" s="13" t="s">
        <v>3</v>
      </c>
      <c r="B3" s="7" t="s">
        <v>38</v>
      </c>
      <c r="C3" s="13" t="s">
        <v>23</v>
      </c>
      <c r="D3" s="6" t="s">
        <v>43</v>
      </c>
      <c r="E3" s="2"/>
    </row>
    <row r="4" spans="1:21" s="1" customFormat="1" ht="25.2" customHeight="1" x14ac:dyDescent="0.3">
      <c r="A4" s="13" t="s">
        <v>15</v>
      </c>
      <c r="B4" s="7" t="s">
        <v>39</v>
      </c>
      <c r="C4" s="13" t="s">
        <v>18</v>
      </c>
      <c r="D4" s="19" t="s">
        <v>44</v>
      </c>
      <c r="H4" s="3"/>
    </row>
    <row r="5" spans="1:21" s="1" customFormat="1" ht="19.95" customHeight="1" x14ac:dyDescent="0.3">
      <c r="A5" s="13" t="s">
        <v>0</v>
      </c>
      <c r="B5" s="7" t="s">
        <v>34</v>
      </c>
      <c r="C5" s="13" t="s">
        <v>1</v>
      </c>
      <c r="D5" s="6" t="s">
        <v>40</v>
      </c>
    </row>
    <row r="6" spans="1:21" s="1" customFormat="1" ht="10.199999999999999" customHeight="1" x14ac:dyDescent="0.3"/>
    <row r="7" spans="1:21" ht="40.200000000000003" customHeight="1" x14ac:dyDescent="0.3">
      <c r="A7" s="14" t="s">
        <v>4</v>
      </c>
      <c r="B7" s="14" t="s">
        <v>6</v>
      </c>
      <c r="C7" s="14" t="s">
        <v>16</v>
      </c>
      <c r="D7" s="14" t="s">
        <v>8</v>
      </c>
      <c r="E7" s="14" t="s">
        <v>10</v>
      </c>
      <c r="F7" s="14" t="s">
        <v>9</v>
      </c>
      <c r="G7" s="14" t="s">
        <v>7</v>
      </c>
      <c r="H7" s="14" t="s">
        <v>11</v>
      </c>
      <c r="I7" s="14" t="s">
        <v>17</v>
      </c>
      <c r="J7" s="14" t="s">
        <v>28</v>
      </c>
      <c r="K7" s="14" t="s">
        <v>13</v>
      </c>
      <c r="L7" s="14" t="s">
        <v>25</v>
      </c>
      <c r="M7" s="17" t="s">
        <v>26</v>
      </c>
      <c r="N7" s="17" t="s">
        <v>27</v>
      </c>
      <c r="O7" s="14" t="s">
        <v>5</v>
      </c>
      <c r="P7" s="14" t="s">
        <v>21</v>
      </c>
      <c r="Q7" s="14" t="s">
        <v>29</v>
      </c>
      <c r="R7" s="14" t="s">
        <v>19</v>
      </c>
      <c r="S7" s="14" t="s">
        <v>32</v>
      </c>
      <c r="T7" s="14" t="s">
        <v>20</v>
      </c>
      <c r="U7" s="14" t="s">
        <v>24</v>
      </c>
    </row>
    <row r="8" spans="1:21" ht="25.2" customHeight="1" x14ac:dyDescent="0.3">
      <c r="A8" s="15" t="s">
        <v>41</v>
      </c>
      <c r="B8" s="5">
        <v>18920</v>
      </c>
      <c r="C8" s="16">
        <v>1872</v>
      </c>
      <c r="D8" s="6" t="s">
        <v>45</v>
      </c>
      <c r="E8" s="6" t="s">
        <v>46</v>
      </c>
      <c r="F8" s="6" t="s">
        <v>47</v>
      </c>
      <c r="G8" s="6"/>
      <c r="H8" s="6"/>
      <c r="I8" s="6" t="s">
        <v>48</v>
      </c>
      <c r="J8" s="5">
        <v>4650</v>
      </c>
      <c r="K8" s="9" t="s">
        <v>42</v>
      </c>
      <c r="L8" s="5">
        <v>19160.3</v>
      </c>
      <c r="M8" s="10">
        <f>+B8-L8</f>
        <v>-240.29999999999927</v>
      </c>
      <c r="N8" s="11" t="str">
        <f>+IF(OR(M8&gt;(L8*2.5%),M8&lt;-(L8*2.5%)),"ALERTA","")</f>
        <v/>
      </c>
      <c r="O8" s="5">
        <v>23570</v>
      </c>
      <c r="P8" s="12" t="s">
        <v>49</v>
      </c>
      <c r="Q8" s="8">
        <v>40</v>
      </c>
      <c r="R8" s="7" t="s">
        <v>33</v>
      </c>
      <c r="S8" s="7" t="s">
        <v>31</v>
      </c>
      <c r="T8" s="7" t="s">
        <v>30</v>
      </c>
      <c r="U8" s="18"/>
    </row>
    <row r="9" spans="1:21" ht="40.200000000000003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2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200000000000003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2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200000000000003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2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200000000000003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2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200000000000003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2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200000000000003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2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200000000000003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2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200000000000003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2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200000000000003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2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200000000000003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2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200000000000003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2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200000000000003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2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200000000000003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2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200000000000003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2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200000000000003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2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200000000000003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2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200000000000003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2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200000000000003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2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200000000000003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2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200000000000003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2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200000000000003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2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200000000000003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2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200000000000003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2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200000000000003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2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200000000000003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2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200000000000003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2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200000000000003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2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200000000000003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2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200000000000003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2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Cristobal Pintado</cp:lastModifiedBy>
  <cp:lastPrinted>2022-10-08T16:24:28Z</cp:lastPrinted>
  <dcterms:created xsi:type="dcterms:W3CDTF">2018-09-12T16:56:57Z</dcterms:created>
  <dcterms:modified xsi:type="dcterms:W3CDTF">2022-10-22T12:03:44Z</dcterms:modified>
</cp:coreProperties>
</file>