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2" documentId="11_6568F1281E274065D2A143EE91470D68CFECA96B" xr6:coauthVersionLast="47" xr6:coauthVersionMax="47" xr10:uidLastSave="{541A75BD-100E-40FB-A0BB-2290ED809C52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<sst xmlns="http://schemas.openxmlformats.org/spreadsheetml/2006/main" count="50" uniqueCount="50">
  <si>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</si>
  <si>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</si>
  <si>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</si>
  <si>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</si>
  <si>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</si>
  <si>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</si>
  <si>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</si>
  <si>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</si>
  <si>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</si>
  <si>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</si>
  <si>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</si>
  <si>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</si>
  <si>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</si>
  <si>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</si>
  <si>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</si>
  <si>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</si>
  <si>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</si>
  <si>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</si>
  <si>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</si>
  <si>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</si>
  <si>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</si>
  <si>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</si>
  <si>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</si>
  <si>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</si>
  <si>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</si>
  <si>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</si>
  <si>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</si>
  <si>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</si>
  <si>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</si>
  <si>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</si>
  <si>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</si>
  <si>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</si>
  <si>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</si>
  <si>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</si>
  <si>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</si>
  <si>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058050</t>
  </si>
  <si>
    <t>ARSOS 79</t>
  </si>
  <si>
    <t>CANADA</t>
  </si>
  <si>
    <t>SMLU 5449497</t>
  </si>
  <si>
    <t>038701</t>
  </si>
  <si>
    <t>21.10.22</t>
  </si>
  <si>
    <t>PER7380860A</t>
  </si>
  <si>
    <t>003PL022978</t>
  </si>
  <si>
    <t>G2798556</t>
  </si>
  <si>
    <t>002AQ027655</t>
  </si>
  <si>
    <t>KEMQN07B10-KEMQN07AK0</t>
  </si>
  <si>
    <t>0003-0014076</t>
  </si>
  <si>
    <t>21.10.22 13:08 HRS</t>
  </si>
  <si>
    <t>SEABOARD</t>
  </si>
  <si>
    <t>22-0719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</si>
</sst>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48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37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49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38</v>
      </c>
      <c r="B8" s="5">
        <v>18690</v>
      </c>
      <c r="C8" s="17">
        <v>1700</v>
      </c>
      <c r="D8" s="7" t="s">
        <v>42</v>
      </c>
      <c r="E8" s="7" t="s">
        <v>43</v>
      </c>
      <c r="F8" s="7" t="s">
        <v>44</v>
      </c>
      <c r="G8" s="7"/>
      <c r="H8" s="7"/>
      <c r="I8" s="7" t="s">
        <v>45</v>
      </c>
      <c r="J8" s="6">
        <v>4500</v>
      </c>
      <c r="K8" s="10" t="s">
        <v>46</v>
      </c>
      <c r="L8" s="6">
        <v>18322.63</v>
      </c>
      <c r="M8" s="11">
        <f>+B8-L8</f>
        <v>367.36999999999898</v>
      </c>
      <c r="N8" s="12" t="str">
        <f>+IF(OR(M8&gt;(L8*2.5%),M8&lt;-(L8*2.5%)),"ALERTA","")</f>
        <v/>
      </c>
      <c r="O8" s="6">
        <v>23190</v>
      </c>
      <c r="P8" s="13" t="s">
        <v>47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2022-10-22T12:07:08Z</dcterms:modified>
</cp:coreProperties>
</file>